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720"/>
  </bookViews>
  <sheets>
    <sheet name="Mateřské školy" sheetId="2" r:id="rId1"/>
    <sheet name="Základní školy" sheetId="3" r:id="rId2"/>
  </sheets>
  <definedNames>
    <definedName name="_xlnm._FilterDatabase" localSheetId="0" hidden="1">'Mateřské školy'!$X$22:$Z$159</definedName>
    <definedName name="_xlnm._FilterDatabase" localSheetId="1" hidden="1">'Základní školy'!$X$22:$Z$88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2" l="1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44" i="2"/>
  <c r="X25" i="3"/>
  <c r="X29" i="3"/>
  <c r="X32" i="3"/>
  <c r="X35" i="3"/>
  <c r="X27" i="3"/>
  <c r="X31" i="3"/>
  <c r="X30" i="3"/>
  <c r="X33" i="3"/>
  <c r="X36" i="3"/>
  <c r="X34" i="3"/>
  <c r="X37" i="3"/>
  <c r="X28" i="3"/>
  <c r="X38" i="3"/>
  <c r="X26" i="3"/>
  <c r="X39" i="3"/>
  <c r="X40" i="3"/>
  <c r="X42" i="3"/>
  <c r="X47" i="3"/>
  <c r="X48" i="3"/>
  <c r="X43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46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24" i="3"/>
  <c r="X45" i="3"/>
  <c r="X44" i="3"/>
  <c r="X41" i="3"/>
  <c r="Z150" i="2" l="1"/>
  <c r="Z34" i="2"/>
  <c r="Z154" i="2"/>
  <c r="Z68" i="3"/>
  <c r="Z40" i="3"/>
  <c r="Z94" i="2"/>
  <c r="Z70" i="2"/>
  <c r="Z58" i="2"/>
  <c r="Z46" i="2"/>
  <c r="Z33" i="2"/>
  <c r="Z129" i="2"/>
  <c r="Z152" i="2"/>
  <c r="Z30" i="2"/>
  <c r="Z141" i="2"/>
  <c r="Z104" i="2"/>
  <c r="Z29" i="2"/>
  <c r="Z82" i="2"/>
  <c r="Z81" i="2"/>
  <c r="Z92" i="2"/>
  <c r="Z151" i="2"/>
  <c r="Z28" i="2"/>
  <c r="Z106" i="2"/>
  <c r="Z93" i="2"/>
  <c r="Z45" i="2"/>
  <c r="Z128" i="2"/>
  <c r="Z56" i="2"/>
  <c r="Z127" i="2"/>
  <c r="Z79" i="2"/>
  <c r="Z44" i="2"/>
  <c r="Z148" i="2"/>
  <c r="Z136" i="2"/>
  <c r="Z124" i="2"/>
  <c r="Z112" i="2"/>
  <c r="Z100" i="2"/>
  <c r="Z88" i="2"/>
  <c r="Z76" i="2"/>
  <c r="Z64" i="2"/>
  <c r="Z52" i="2"/>
  <c r="Z39" i="2"/>
  <c r="Z27" i="2"/>
  <c r="Z142" i="2"/>
  <c r="Z153" i="2"/>
  <c r="Z69" i="2"/>
  <c r="Z140" i="2"/>
  <c r="Z43" i="2"/>
  <c r="Z103" i="2"/>
  <c r="Z55" i="2"/>
  <c r="Z159" i="2"/>
  <c r="Z147" i="2"/>
  <c r="Z135" i="2"/>
  <c r="Z123" i="2"/>
  <c r="Z111" i="2"/>
  <c r="Z99" i="2"/>
  <c r="Z87" i="2"/>
  <c r="Z75" i="2"/>
  <c r="Z63" i="2"/>
  <c r="Z51" i="2"/>
  <c r="Z38" i="2"/>
  <c r="Z26" i="2"/>
  <c r="Z130" i="2"/>
  <c r="Z105" i="2"/>
  <c r="Z57" i="2"/>
  <c r="Z116" i="2"/>
  <c r="Z68" i="2"/>
  <c r="Z115" i="2"/>
  <c r="Z67" i="2"/>
  <c r="Z158" i="2"/>
  <c r="Z146" i="2"/>
  <c r="Z134" i="2"/>
  <c r="Z122" i="2"/>
  <c r="Z110" i="2"/>
  <c r="Z98" i="2"/>
  <c r="Z86" i="2"/>
  <c r="Z74" i="2"/>
  <c r="Z62" i="2"/>
  <c r="Z50" i="2"/>
  <c r="Z37" i="2"/>
  <c r="Z114" i="2"/>
  <c r="Z118" i="2"/>
  <c r="Z117" i="2"/>
  <c r="Z32" i="2"/>
  <c r="Z80" i="2"/>
  <c r="Z139" i="2"/>
  <c r="Z91" i="2"/>
  <c r="Z42" i="2"/>
  <c r="Z157" i="2"/>
  <c r="Z145" i="2"/>
  <c r="Z133" i="2"/>
  <c r="Z121" i="2"/>
  <c r="Z109" i="2"/>
  <c r="Z97" i="2"/>
  <c r="Z85" i="2"/>
  <c r="Z73" i="2"/>
  <c r="Z61" i="2"/>
  <c r="Z49" i="2"/>
  <c r="Z36" i="2"/>
  <c r="Z24" i="2"/>
  <c r="Z31" i="2"/>
  <c r="Z31" i="3"/>
  <c r="Z70" i="3"/>
  <c r="Z81" i="3"/>
  <c r="Z45" i="3"/>
  <c r="Z42" i="3"/>
  <c r="Z77" i="3"/>
  <c r="Z46" i="3"/>
  <c r="Z54" i="3"/>
  <c r="Z26" i="3"/>
  <c r="Z29" i="3"/>
  <c r="Z80" i="3"/>
  <c r="Z53" i="3"/>
  <c r="Z38" i="3"/>
  <c r="Z25" i="3"/>
  <c r="Z30" i="3"/>
  <c r="Z44" i="3"/>
  <c r="Z65" i="3"/>
  <c r="Z87" i="3"/>
  <c r="Z75" i="3"/>
  <c r="Z64" i="3"/>
  <c r="Z52" i="3"/>
  <c r="Z28" i="3"/>
  <c r="Z59" i="3"/>
  <c r="Z58" i="3"/>
  <c r="Z88" i="3"/>
  <c r="Z37" i="3"/>
  <c r="Z48" i="3"/>
  <c r="Z76" i="3"/>
  <c r="Z85" i="3"/>
  <c r="Z73" i="3"/>
  <c r="Z62" i="3"/>
  <c r="Z50" i="3"/>
  <c r="Z34" i="3"/>
  <c r="Z57" i="3"/>
  <c r="Z72" i="3"/>
  <c r="Z49" i="3"/>
  <c r="Z36" i="3"/>
  <c r="Z82" i="3"/>
  <c r="Z69" i="3"/>
  <c r="Z84" i="3"/>
  <c r="Z61" i="3"/>
  <c r="Z83" i="3"/>
  <c r="Z71" i="3"/>
  <c r="Z60" i="3"/>
  <c r="Z43" i="3"/>
  <c r="Z33" i="3"/>
  <c r="Z67" i="3"/>
  <c r="Z32" i="3"/>
  <c r="Z47" i="3"/>
  <c r="Z35" i="3"/>
  <c r="Z39" i="3"/>
  <c r="Z56" i="3"/>
  <c r="Z78" i="3"/>
  <c r="Z51" i="3"/>
  <c r="Z27" i="3"/>
  <c r="Z55" i="3"/>
  <c r="Z41" i="3"/>
  <c r="Z63" i="3"/>
  <c r="Z24" i="3"/>
  <c r="Z86" i="3"/>
  <c r="Z79" i="3"/>
  <c r="Z74" i="3"/>
  <c r="Z66" i="3"/>
  <c r="Z108" i="2"/>
  <c r="Z84" i="2"/>
  <c r="Z72" i="2"/>
  <c r="Z60" i="2"/>
  <c r="Z48" i="2"/>
  <c r="Z35" i="2"/>
  <c r="Z120" i="2"/>
  <c r="Z131" i="2"/>
  <c r="Z107" i="2"/>
  <c r="Z83" i="2"/>
  <c r="Z132" i="2"/>
  <c r="Z143" i="2"/>
  <c r="Z95" i="2"/>
  <c r="Z47" i="2"/>
  <c r="Z156" i="2"/>
  <c r="Z155" i="2"/>
  <c r="Z59" i="2"/>
  <c r="Z144" i="2"/>
  <c r="Z119" i="2"/>
  <c r="Z71" i="2"/>
  <c r="Z96" i="2"/>
  <c r="Z126" i="2"/>
  <c r="Z102" i="2"/>
  <c r="Z90" i="2"/>
  <c r="Z78" i="2"/>
  <c r="Z66" i="2"/>
  <c r="Z54" i="2"/>
  <c r="Z41" i="2"/>
  <c r="Z137" i="2"/>
  <c r="Z77" i="2"/>
  <c r="Z138" i="2"/>
  <c r="Z65" i="2"/>
  <c r="Z53" i="2"/>
  <c r="Z25" i="2"/>
  <c r="Z149" i="2"/>
  <c r="Z125" i="2"/>
  <c r="Z113" i="2"/>
  <c r="Z101" i="2"/>
  <c r="Z89" i="2"/>
  <c r="Z40" i="2"/>
</calcChain>
</file>

<file path=xl/sharedStrings.xml><?xml version="1.0" encoding="utf-8"?>
<sst xmlns="http://schemas.openxmlformats.org/spreadsheetml/2006/main" count="539" uniqueCount="359">
  <si>
    <t>Legenda:</t>
  </si>
  <si>
    <t>1.</t>
  </si>
  <si>
    <t>a)</t>
  </si>
  <si>
    <t xml:space="preserve"> max. 50 bodů</t>
  </si>
  <si>
    <t>Doklady před realizací mobility:</t>
  </si>
  <si>
    <t>b)</t>
  </si>
  <si>
    <t>max. 100 bodů</t>
  </si>
  <si>
    <t xml:space="preserve">Realizace mobility:                           </t>
  </si>
  <si>
    <t>c)</t>
  </si>
  <si>
    <t>max. 50 bodů</t>
  </si>
  <si>
    <t xml:space="preserve">Doklady po realizaci mobility:       </t>
  </si>
  <si>
    <t>2.</t>
  </si>
  <si>
    <t>d)</t>
  </si>
  <si>
    <t>max. 30 bodů</t>
  </si>
  <si>
    <t xml:space="preserve">Doklady před realizací mobility:      </t>
  </si>
  <si>
    <t>e)</t>
  </si>
  <si>
    <t>max. 20 bodů</t>
  </si>
  <si>
    <t xml:space="preserve">Školou realizovaná mobilita:               </t>
  </si>
  <si>
    <t>f)</t>
  </si>
  <si>
    <t xml:space="preserve">Doklady po realizaci mobility:         </t>
  </si>
  <si>
    <t>3.</t>
  </si>
  <si>
    <t>g)</t>
  </si>
  <si>
    <t xml:space="preserve">Doklady před realizací mobility:       </t>
  </si>
  <si>
    <t>h)</t>
  </si>
  <si>
    <t>0 bodů</t>
  </si>
  <si>
    <t xml:space="preserve">Mobilita realizovaná OŠML:                   </t>
  </si>
  <si>
    <t>i)</t>
  </si>
  <si>
    <t>ch)</t>
  </si>
  <si>
    <t>4.</t>
  </si>
  <si>
    <t>Kurzy</t>
  </si>
  <si>
    <t>Skupinová mobilita dětí</t>
  </si>
  <si>
    <t>Stínování pedagogů</t>
  </si>
  <si>
    <t>Stínování OŠML pro pedagogy</t>
  </si>
  <si>
    <t>j)</t>
  </si>
  <si>
    <t>k)</t>
  </si>
  <si>
    <t>Skupinová mobilita žáků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</si>
  <si>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</si>
  <si>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</si>
  <si>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</si>
  <si>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</si>
  <si>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</si>
  <si>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</si>
  <si>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</si>
  <si>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</si>
  <si>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</si>
  <si>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</si>
  <si>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</si>
  <si>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</si>
  <si>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</si>
  <si>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</si>
  <si>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</si>
  <si>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</si>
  <si>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Základní škola Brno, Bakalovo nábřeží 8, příspěvková organizace</t>
  </si>
  <si>
    <t>Základní škola a mateřská škola Brno, Blanenská 1, příspěvková organizace</t>
  </si>
  <si>
    <t>Základní škola a mateřská škola, Brno, Horníkova 1, příspěvková organizace</t>
  </si>
  <si>
    <t>Základní škola Brno, Hudcova 35, příspěvková organizace</t>
  </si>
  <si>
    <t>Základní škola a mateřská škola Brno, Husova 17, příspěvková organizace</t>
  </si>
  <si>
    <t>Základní škola a Mateřská škola Brno, Chalabalova 2, příspěvková organizace</t>
  </si>
  <si>
    <t>Základní škola Brno, Jana Babáka 1, příspěvková organizace</t>
  </si>
  <si>
    <t>Základní škola a Mateřská škola, Brno, Jana Broskvy 3, příspěvková organizace</t>
  </si>
  <si>
    <t>Základní škola, Brno, Jasanová 2, příspěvková organizace</t>
  </si>
  <si>
    <t>Masarykova základní škola, Brno, Kamenačky 3591/4</t>
  </si>
  <si>
    <t>Základní škola, Brno, Kamínky 5, příspěvková organizace</t>
  </si>
  <si>
    <t>Základní škola a mateřská škola Brno, Křenová 21, příspěvková organizace</t>
  </si>
  <si>
    <t>Základní škola a Mateřská škola Brno, Merhautova 37, příspěvková organizace</t>
  </si>
  <si>
    <t>Základní škola, Brno, Mutěnická 23, příspěvková organizace</t>
  </si>
  <si>
    <t>Základní škola, Brno, Novolíšeňská 10, příspěvková organizace</t>
  </si>
  <si>
    <t>Základní škola a Mateřská škola Brno, Pastviny 70, příspěvková organizace</t>
  </si>
  <si>
    <t>Waldorfská škola Brno - střední škola, základní škola a mateřská škola Brno, Plovdivská 8, příspěvková organizace</t>
  </si>
  <si>
    <t>Základní škola Brno, Sirotkova 36, příspěvková organizace</t>
  </si>
  <si>
    <t>Základní škola Brno, Tuháčkova 25, příspěvková organizace</t>
  </si>
  <si>
    <t>Mateřská škola Brno, Absolonova 20a, příspěvková organizace</t>
  </si>
  <si>
    <t>Mateřská škola Brno, Brechtova 6, příspěvková organizace</t>
  </si>
  <si>
    <t>Mateřská škola, Brno, Hochmanova 25, příspěvková organizace</t>
  </si>
  <si>
    <t>Mateřská škola Pastelky, Brno, Jamborova 11</t>
  </si>
  <si>
    <t>Mateřská škola Brno, Jihomoravské náměstí 5, příspěvková organizace</t>
  </si>
  <si>
    <t>Mateřská škola Brno, Kamenáčky 28</t>
  </si>
  <si>
    <t>Mateřská škola Brno, Měřičkova 46, příspěvková organizace</t>
  </si>
  <si>
    <t>Mateřská škola Brno, náměstí SNP 25a, příspěvková organizace</t>
  </si>
  <si>
    <t>Mateřská škola, Brno, Neklež 1a, příspěvková organizace</t>
  </si>
  <si>
    <t>Mateřská škola Pomněnky, Brno, Oblá 51, příspěvková organizace</t>
  </si>
  <si>
    <t>Mateřská škola Brno, Řezáčova 3, příspěvková organizace</t>
  </si>
  <si>
    <t>Mateřská škola, Brno, Šaumannova 20</t>
  </si>
  <si>
    <t>Mateřská škola Brno, Šrámkova 14, příspěvková organizace</t>
  </si>
  <si>
    <t>Mateřská škola Brno, Šromova 55, příspěvková organizace</t>
  </si>
  <si>
    <t>Mateřská škola Brno, Štolcova 51, příspěvková organizace</t>
  </si>
  <si>
    <t>Mateřská škola Brno, U Lípy Svobody 3, příspěvková organizace</t>
  </si>
  <si>
    <t>Mateřská škola Brno, Údolní 68, příspěvková organizace</t>
  </si>
  <si>
    <t>Mateřská škola Brno, Vídeňská 39a, příspěvková organizace</t>
  </si>
  <si>
    <t>Mateřská škola Sedmikráska, Brno, Zengrova 3</t>
  </si>
  <si>
    <t>Mateřská škola Brno, Belova 2, příspěvková organizace</t>
  </si>
  <si>
    <t>Základní škola a Mateřská škola Brno, Blažkova 9, příspěvková organizace</t>
  </si>
  <si>
    <t>Mateřská škola, Brno, Božetěchova 65, příspěvková organizace</t>
  </si>
  <si>
    <t>Základní škola a Mateřská škola Brno, Bosonožské nám. 44, příspěvková organizace</t>
  </si>
  <si>
    <t>Mateřská škola Kamarád, Brno, Čtvrtě 3, příspěvková organizace</t>
  </si>
  <si>
    <t>Mateřská škola Oříšek, Brno, Drozdí 210/2c, příspěvková organizace</t>
  </si>
  <si>
    <t>Mateřská škola, Brno, Fanderlíkova 9a, příspěvková organizace</t>
  </si>
  <si>
    <t>Mateřská škola, Brno, Gabriely Preissové 8, příspěvková organizace</t>
  </si>
  <si>
    <t>Mateřská škola, Brno, Hatě 19, příspěvková organizace</t>
  </si>
  <si>
    <t>Mateřská škola Rozárka, Brno, Herčíkova 12, příspěvková organizace</t>
  </si>
  <si>
    <t>Mateřská škola, Brno, Herčíkova 21, příspěvková organizace</t>
  </si>
  <si>
    <t>Mateřská škola Brno, Hněvkovského 62, příspěvková organizace</t>
  </si>
  <si>
    <t>Mateřská škola Brno, Holásecká 11, příspěvková organizace</t>
  </si>
  <si>
    <t>21.</t>
  </si>
  <si>
    <t>22.</t>
  </si>
  <si>
    <t>Základní škola a mateřská škola Brno, Jihomoravské náměstí 2, příspěvková organizace</t>
  </si>
  <si>
    <t>23.</t>
  </si>
  <si>
    <t>Mateřská škola Brno, Jugoslávská 70, příspěvková organizace</t>
  </si>
  <si>
    <t>24.</t>
  </si>
  <si>
    <t>Mateřská škola SKŘIVÁNEK, Brno, Kachlíkova 19, příspěvková organizace</t>
  </si>
  <si>
    <t>25.</t>
  </si>
  <si>
    <t>Mateřská škola DUHA, Brno, Kachlíkova 21, příspěvková organizace</t>
  </si>
  <si>
    <t>26.</t>
  </si>
  <si>
    <t>27.</t>
  </si>
  <si>
    <t>Mateřská škola KAMECHY, Brno, Kavčí 3, příspěvková organizace</t>
  </si>
  <si>
    <t>28.</t>
  </si>
  <si>
    <t>Mateřská škola Brno, Kohoutova 6, příspěvková organizace</t>
  </si>
  <si>
    <t>29.</t>
  </si>
  <si>
    <t>Mateřská škola Brno, Křenová 76a, příspěvková organizace</t>
  </si>
  <si>
    <t>30.</t>
  </si>
  <si>
    <t>Základní škola a mateřská škola Brno, Křídlovická 30b, příspěvková organizace</t>
  </si>
  <si>
    <t>Mateřská škola Brno, Kneslova 7, příspěvková organizace</t>
  </si>
  <si>
    <t>31.</t>
  </si>
  <si>
    <t>32.</t>
  </si>
  <si>
    <t>Mateřská škola Brno, Labská 7, příspěvková organizace</t>
  </si>
  <si>
    <t>33.</t>
  </si>
  <si>
    <t>34.</t>
  </si>
  <si>
    <t>35.</t>
  </si>
  <si>
    <t>Základní škola a Mateřská škola Brno, Milénova 14, příspěvková organizace</t>
  </si>
  <si>
    <t>36.</t>
  </si>
  <si>
    <t>Základní škola a mateřská škola Brno, náměstí 28. října 22, příspěvková organizace</t>
  </si>
  <si>
    <t>37.</t>
  </si>
  <si>
    <t>38.</t>
  </si>
  <si>
    <t>Základní škola a Mateřská škola Brno, náměstí Svornosti 7, příspěvková organizace</t>
  </si>
  <si>
    <t>39.</t>
  </si>
  <si>
    <t>40.</t>
  </si>
  <si>
    <t>41.</t>
  </si>
  <si>
    <t>42.</t>
  </si>
  <si>
    <t>Mateřská škola ZDISLAVA, Brno, Pellicova 4, příspěvková organizace</t>
  </si>
  <si>
    <t>43.</t>
  </si>
  <si>
    <t>Mateřská škola Beruška, Brno, Plovdivská 6, příspěvková organizace</t>
  </si>
  <si>
    <t>44.</t>
  </si>
  <si>
    <t>Mateřská škola Brno, Proškovo náměstí 6, příspěvková organizace</t>
  </si>
  <si>
    <t>45.</t>
  </si>
  <si>
    <t>Mateřská škola Brno, Prušánecká 8, příspěvková organizace</t>
  </si>
  <si>
    <t>46.</t>
  </si>
  <si>
    <t>Mateřská škola Brno, Pšeník 18, příspěvková organizace</t>
  </si>
  <si>
    <t>47.</t>
  </si>
  <si>
    <t>Mateřská škola, Brno, Puchýřova 13a, příspěvková organizace</t>
  </si>
  <si>
    <t>48.</t>
  </si>
  <si>
    <t>Mateřská škola, Brno, Purkyňova 21, příspěvková organizace</t>
  </si>
  <si>
    <t>49.</t>
  </si>
  <si>
    <t>Mateřská škola Vážka, Brno, Rybnická 45, příspěvková organizace</t>
  </si>
  <si>
    <t>50.</t>
  </si>
  <si>
    <t>51.</t>
  </si>
  <si>
    <t>Mateřská škola Brno, Skořepka 5, příspěvková organizace</t>
  </si>
  <si>
    <t>52.</t>
  </si>
  <si>
    <t>Mateřská škola Brno, Slunná 25, příspěvková organizace</t>
  </si>
  <si>
    <t>53.</t>
  </si>
  <si>
    <t>Mateřská škola SLUNÍČKO, Brno, Strnadova 13, příspěvková organizace</t>
  </si>
  <si>
    <t>54.</t>
  </si>
  <si>
    <t>55.</t>
  </si>
  <si>
    <t>56.</t>
  </si>
  <si>
    <t>58.</t>
  </si>
  <si>
    <t>57.</t>
  </si>
  <si>
    <t>Mateřská škola, Brno, Štolcova 21, příspěvková organizace</t>
  </si>
  <si>
    <t>59.</t>
  </si>
  <si>
    <t>60.</t>
  </si>
  <si>
    <t>61.</t>
  </si>
  <si>
    <t>Mateřská škola, Brno, ulice Kosmonautů, příspěvková organizace</t>
  </si>
  <si>
    <t>62.</t>
  </si>
  <si>
    <t>Mateřská škola Brno, Uzbecká 30, příspěvková organizace</t>
  </si>
  <si>
    <t>63.</t>
  </si>
  <si>
    <t>Mateřská škola Brno, V Aleji 2, příspěvková organizace</t>
  </si>
  <si>
    <t>64.</t>
  </si>
  <si>
    <t>Mateřská škola, Brno, Vackova 70, příspěvková organizace</t>
  </si>
  <si>
    <t>65.</t>
  </si>
  <si>
    <t>66.</t>
  </si>
  <si>
    <t>Mateřská škola Brno, Zelná 70, příspěvková organizace</t>
  </si>
  <si>
    <t>67.</t>
  </si>
  <si>
    <t>Mateřská škola POHÁDKA, Brno, Běloruská 4, příspěvková organizace</t>
  </si>
  <si>
    <t>Mateřská škola Brno, Amerlingova 4, příspěvková organizace</t>
  </si>
  <si>
    <t xml:space="preserve">Základní škola a mateřská škola Brno, Antonínská 3, příspěvková organizace </t>
  </si>
  <si>
    <t>Mateřská škola Brno, Bieblova 16, příspěvková organizace</t>
  </si>
  <si>
    <t>Mateřská škola Brno, Bílého 24, příspěvková organizace</t>
  </si>
  <si>
    <t>Mateřská škola Bořetická 7, 629 00 Brno</t>
  </si>
  <si>
    <t>Mateřská škola Sněhurka Bořetická 26, Brno, příspěvková organizace</t>
  </si>
  <si>
    <t>Mateřská škola, Brno, Bosonožská 4</t>
  </si>
  <si>
    <t>Mateřská škola POHÁDKA, Brno, Bratří Pelíšků 7, příspěvková organizace</t>
  </si>
  <si>
    <t>Mateřská škola, Brno, Bulharská 62, příspěvková organizace</t>
  </si>
  <si>
    <t>Mateřská škola Brno, Cihelní 1a, příspěvková organizace</t>
  </si>
  <si>
    <t>Mateřská škola Brno, Černopolní 3a, příspěvková organizace</t>
  </si>
  <si>
    <t>Mateřská škola, Brno, Dobrovského 66, příspěvková organizace</t>
  </si>
  <si>
    <t>Mateřská škola Žabka, Brno, příspěvková organizace</t>
  </si>
  <si>
    <t>Mateřská škola Brno, Dubová 2, příspěvková organizace</t>
  </si>
  <si>
    <t>Mateřská škola, Brno, Elišky Krásnohorské 15, příspěvková organizace</t>
  </si>
  <si>
    <t>Základní škola a Mateřská škola, Brno, Elišky Přemyslovny 10, příspěvková organizace</t>
  </si>
  <si>
    <t>Mateřská škola Brno, Francouzská 50, příspěvková organizace</t>
  </si>
  <si>
    <t>Mateřská škola "Na kopečku u zvonečku", Brno, Horní 17, příspěvková organizace</t>
  </si>
  <si>
    <t>Základní škola a mateřská škola Brno, Horní 16, příspěvková organizace</t>
  </si>
  <si>
    <t>Mateřská škola, Brno, Chodská 5, příspěvková organizace</t>
  </si>
  <si>
    <t>Mateřská škola, Brno, Chodská 15, příspěvková organizace</t>
  </si>
  <si>
    <t>Mateřská škola Brno, Hudcova 435/47, příspěvková organizace</t>
  </si>
  <si>
    <t>Mateřská škola Zvídálek, Brno, Kachlíkova 17, příspěvková organizace</t>
  </si>
  <si>
    <t>Mateřská škola Duha, Brno, Kachlíkova 21, příspěvková organizace</t>
  </si>
  <si>
    <t>Mateřská škola Brno, Kamenná 21, příspěvková organizace</t>
  </si>
  <si>
    <t>Mateřská škola Brno, Kárníkova 4, příspěvková organizace</t>
  </si>
  <si>
    <t>Mateřská škola Brno, Klášterského 14, příspěvková organizace</t>
  </si>
  <si>
    <t>Mateřská škola NA OSADĚ, Brno, Koperníkova 6</t>
  </si>
  <si>
    <t>Mateřská škola Brno, Kšírova 3, příspěvková organizace</t>
  </si>
  <si>
    <t>68.</t>
  </si>
  <si>
    <t>Mateřská škola Laštůvkova 57/59, Brno-Bystrc, příspěvková organizace</t>
  </si>
  <si>
    <t>Mateřská škola, Brno, Letní 3</t>
  </si>
  <si>
    <t>Mateřská škola Brno, Libušina třída 29, příspěvková organizace</t>
  </si>
  <si>
    <t>69.</t>
  </si>
  <si>
    <t>Mateřská škola Brno, Marie Majerové 14, příspěvková organizace</t>
  </si>
  <si>
    <t>70.</t>
  </si>
  <si>
    <t>Mateřská škola FAMILY, Brno, Mazourova 2</t>
  </si>
  <si>
    <t>71.</t>
  </si>
  <si>
    <t>72.</t>
  </si>
  <si>
    <t>73.</t>
  </si>
  <si>
    <t>74.</t>
  </si>
  <si>
    <t>75.</t>
  </si>
  <si>
    <t>Mateřská škola RADOST, Brno, Michalova 2, příspěvková organizace</t>
  </si>
  <si>
    <t>Mateřská škola Brno, Nádvorní 3, příspěvková organizace</t>
  </si>
  <si>
    <t>76.</t>
  </si>
  <si>
    <t>77.</t>
  </si>
  <si>
    <t>78.</t>
  </si>
  <si>
    <t>Základní škola J. A. Komenského a Mateřská škola Brno, náměstí Republiky 10, příspěvková organizace</t>
  </si>
  <si>
    <t>79.</t>
  </si>
  <si>
    <t>80.</t>
  </si>
  <si>
    <t>81.</t>
  </si>
  <si>
    <t>82.</t>
  </si>
  <si>
    <t>Mateřská škola, Brno, Nopova 15</t>
  </si>
  <si>
    <t>Mateřská škola Brno, Novoměstská 1, příspěvková organizace</t>
  </si>
  <si>
    <t>83.</t>
  </si>
  <si>
    <t>84.</t>
  </si>
  <si>
    <t>85.</t>
  </si>
  <si>
    <t xml:space="preserve">Mateřská škola, Brno, Oderská 2 </t>
  </si>
  <si>
    <t>Mateřská škola STUDÁNKA, Brno, Ondrova 25, příspěvková organizace</t>
  </si>
  <si>
    <t>86.</t>
  </si>
  <si>
    <t>87.</t>
  </si>
  <si>
    <t>88.</t>
  </si>
  <si>
    <t>90.</t>
  </si>
  <si>
    <t>89.</t>
  </si>
  <si>
    <t>Waldorfská základní škola a mateřská škola Brno, Plovdivská 8, příspěvková organizace</t>
  </si>
  <si>
    <t>91.</t>
  </si>
  <si>
    <t>92.</t>
  </si>
  <si>
    <t>Základní škola a mateřská škola Brno, Přemyslovo náměstí 1, příspěvková organizace</t>
  </si>
  <si>
    <t>93.</t>
  </si>
  <si>
    <t>94.</t>
  </si>
  <si>
    <t>95.</t>
  </si>
  <si>
    <t>96.</t>
  </si>
  <si>
    <t>97.</t>
  </si>
  <si>
    <t>98.</t>
  </si>
  <si>
    <t>99.</t>
  </si>
  <si>
    <t>Mateřská škola Brno, Slavíčkova 1, příspěvková organizace</t>
  </si>
  <si>
    <t>100.</t>
  </si>
  <si>
    <t>101.</t>
  </si>
  <si>
    <t>102.</t>
  </si>
  <si>
    <t>Mateřská škola Brno, Soukenická 8, příspěvková organizace</t>
  </si>
  <si>
    <t>Základní škola a Mateřská škola, Brno, Staňkova 14, příspěvková organizace</t>
  </si>
  <si>
    <t>103.</t>
  </si>
  <si>
    <t>104.</t>
  </si>
  <si>
    <t>105.</t>
  </si>
  <si>
    <t>Mateřská škola,  Brno, Synkova 24, příspěvková organizace</t>
  </si>
  <si>
    <t>106.</t>
  </si>
  <si>
    <t>107.</t>
  </si>
  <si>
    <t>Mateřská škola Brno, Škrétova 2, příspěvková organizace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</si>
  <si>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</si>
  <si>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</si>
  <si>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</si>
  <si>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</si>
  <si>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</si>
  <si>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</si>
  <si>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</si>
  <si>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</si>
  <si>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</si>
  <si>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</si>
  <si>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Mateřská škola SLUNÍČKO, Brno, Štouračova 23, příspěvková organizace</t>
  </si>
  <si>
    <t>Mateřská škola Brno, Švermova 11, příspěvková organizace</t>
  </si>
  <si>
    <t>Mateřská škola Brno, Tišnovská 169, příspěvková organizace</t>
  </si>
  <si>
    <t>Mateřská škola, Brno, Trnkova 81, příspěvková organizace</t>
  </si>
  <si>
    <t>Mateřská škola Brno, Tučkova 36, příspěvková organizace</t>
  </si>
  <si>
    <t>Mateřská škola Paraplíčko Brno, Tumaňanova 59, příspěvková organizace</t>
  </si>
  <si>
    <t>118.</t>
  </si>
  <si>
    <t>119.</t>
  </si>
  <si>
    <t>Mateřská škola Adélka, Brno, U Velké ceny 8, příspěvková organizace</t>
  </si>
  <si>
    <t>121.</t>
  </si>
  <si>
    <t>120.</t>
  </si>
  <si>
    <t>Mateřská škola POD ŠPILBERKEM, Brno, Údolní 9a, příspěvková organizace</t>
  </si>
  <si>
    <t>122.</t>
  </si>
  <si>
    <t>124.</t>
  </si>
  <si>
    <t>123.</t>
  </si>
  <si>
    <t>Mateřská škola Brno, Úvoz 57, příspěvková organizace</t>
  </si>
  <si>
    <t>125.</t>
  </si>
  <si>
    <t>126.</t>
  </si>
  <si>
    <t>127.</t>
  </si>
  <si>
    <t>128.</t>
  </si>
  <si>
    <t>Základní škola a mateřská škola Brno, Vedlejší 10, příspěvková organizace</t>
  </si>
  <si>
    <t>Mateřská škola Velkopavlovická 15, 629 00 Brno</t>
  </si>
  <si>
    <t>Mateřská škola Brno, Veslařská 256, příspěvková organizace</t>
  </si>
  <si>
    <t>129.</t>
  </si>
  <si>
    <t>130.</t>
  </si>
  <si>
    <t>131.</t>
  </si>
  <si>
    <t>Mateřská škola Brno, Vinařská 4, příspěvková organizace</t>
  </si>
  <si>
    <t>132.</t>
  </si>
  <si>
    <t>Mateřská škola Brno, Všetičkova 19, příspěvková organizace</t>
  </si>
  <si>
    <t>133.</t>
  </si>
  <si>
    <t>134.</t>
  </si>
  <si>
    <t>135.</t>
  </si>
  <si>
    <t>136.</t>
  </si>
  <si>
    <t>Mateřská škola, Brno, Žižkova 57, příspěvková organizace</t>
  </si>
  <si>
    <t>Masarykova základní škola a Mateřská škola Brno, Zemědělská 29, příspěvková organizace</t>
  </si>
  <si>
    <t xml:space="preserve">	Mateřská škola Brno, Síčka 1a, příspěvková organizace</t>
  </si>
  <si>
    <t>Základní škola Brno, Arménská 21, příspěvková organizace</t>
  </si>
  <si>
    <t>Základní škola Brno, Bednářova 28, příspěvková organizace</t>
  </si>
  <si>
    <t>Základní škola Brno, Bosonožská 9, příspěvková organizace</t>
  </si>
  <si>
    <t>Základní škola a Mateřská škola Brno, Bosonožské náměstí 44, příspěvková organizace</t>
  </si>
  <si>
    <t>Základní škola Brno, Čejkovická 10, příspěvková organizace</t>
  </si>
  <si>
    <t>Základní škola, Brno, Gajdošova 3</t>
  </si>
  <si>
    <t>Základní škola Brno, Hamry 12, příspěvková organizace</t>
  </si>
  <si>
    <t>Základní škola, Brno, Herčíkova 19, příspěvková organizace</t>
  </si>
  <si>
    <t>Základní škola Brno, Heyrovského 32, příspěvková organizace</t>
  </si>
  <si>
    <t>Základní škola, Brno, Holzova 1, příspěvková organizace</t>
  </si>
  <si>
    <t>Základní škola Brno, Horácké náměstí 13, příspěvková organizace</t>
  </si>
  <si>
    <t>Základní škola Brno, Hroznová 1, příspěvková organizace</t>
  </si>
  <si>
    <t>Základní škola Brno, Janouškova 2, příspěvková organizace</t>
  </si>
  <si>
    <t>Základní škola, Brno, Kneslova 28, příspěvková organizace</t>
  </si>
  <si>
    <t>Základní škola, Brno, Košinova 22, příspěvková organizace</t>
  </si>
  <si>
    <t>Základní škola a mateřská škola Brno, Kotlářská 4, příspěvková organizace</t>
  </si>
  <si>
    <t>Základní škola, Brno, Krásného 24</t>
  </si>
  <si>
    <t>Základní škola a mateřská škola Brno, Křídlovická 30b, příspevková organizace</t>
  </si>
  <si>
    <t>Tyršova základní škola, Brno, Kuldova 38</t>
  </si>
  <si>
    <t>Základní škola, Brno, Labská 27, příspěvková organizace</t>
  </si>
  <si>
    <t>Základní škola Brno, Laštůvkova 77, příspěvková organizace</t>
  </si>
  <si>
    <t>Základní škola, Brno, Masarova 11, příspěvková organizace</t>
  </si>
  <si>
    <t>Základní škola Brno, Měšťanská 21, příspěvková organizace</t>
  </si>
  <si>
    <t>Základní škola Brno, náměstí Míru 3, příspěvková organizace</t>
  </si>
  <si>
    <t>Základní škola Brno, Novoměstská 21, příspěvková organizace</t>
  </si>
  <si>
    <t>Základní škola Brno, Otevřená 20a, příspěvková organizace</t>
  </si>
  <si>
    <t>Základní škola Brno, Pavlovská 16, příspěvková organizace</t>
  </si>
  <si>
    <t>Základní škola, Brno, Řehořova 3, příspěvková organizace</t>
  </si>
  <si>
    <t>Základní škola, Brno, Slovanské náměstí 2, příspěvková organizace</t>
  </si>
  <si>
    <t xml:space="preserve">Základní škola Brno, Svážná 9, příspěvková organizace </t>
  </si>
  <si>
    <t>Základní škola Brno, Úvoz 55, příspěvková organizace</t>
  </si>
  <si>
    <t>Základní škola Brno, Vejrostova 1, příspěvková organizace</t>
  </si>
  <si>
    <t>Základní škola Brno, Zeiberlichova 49, příspěvková organizace</t>
  </si>
  <si>
    <t>Poznámky</t>
  </si>
  <si>
    <t>Body celkem</t>
  </si>
  <si>
    <t>Pořadí</t>
  </si>
  <si>
    <t>Mateřská škola</t>
  </si>
  <si>
    <t>Základní škola</t>
  </si>
  <si>
    <t>1 kurz probíhá, 1 kurz se uskuteční</t>
  </si>
  <si>
    <t xml:space="preserve">2 kurzy se uskuteční </t>
  </si>
  <si>
    <t>1 kurz se uskuteční</t>
  </si>
  <si>
    <t>kurz probíhá</t>
  </si>
  <si>
    <t>HODNOCENÍ MOBILIT MATEŘSKÝCH ŠKOL V RÁMCI PROGRAMU ERASMUS+, GRANT č. 1</t>
  </si>
  <si>
    <t>HODNOCENÍ MOBILIT ZÁKLADNÍCH ŠKOL V RÁMCI PROGRAMU ERASMUS+, GRANT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</si>
</sst>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8" xfId="0" applyFont="1" applyBorder="1"/>
    <xf numFmtId="0" fontId="0" fillId="0" borderId="10" xfId="0" applyFont="1" applyBorder="1"/>
    <xf numFmtId="0" fontId="1" fillId="0" borderId="0" xfId="0" applyFont="1" applyBorder="1"/>
    <xf numFmtId="0" fontId="0" fillId="0" borderId="0" xfId="0" applyFont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3" xfId="0" applyFont="1" applyBorder="1"/>
    <xf numFmtId="0" fontId="0" fillId="0" borderId="1" xfId="0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12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0" fillId="0" borderId="2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2" borderId="0" xfId="0" applyFont="1" applyFill="1"/>
    <xf numFmtId="0" fontId="0" fillId="0" borderId="0" xfId="0" applyFont="1" applyBorder="1"/>
    <xf numFmtId="0" fontId="0" fillId="0" borderId="23" xfId="0" applyFont="1" applyBorder="1"/>
    <xf numFmtId="0" fontId="0" fillId="2" borderId="8" xfId="0" applyFont="1" applyFill="1" applyBorder="1"/>
    <xf numFmtId="0" fontId="0" fillId="2" borderId="1" xfId="0" applyFont="1" applyFill="1" applyBorder="1"/>
    <xf numFmtId="0" fontId="0" fillId="2" borderId="9" xfId="0" applyFont="1" applyFill="1" applyBorder="1"/>
    <xf numFmtId="0" fontId="0" fillId="2" borderId="8" xfId="0" applyFont="1" applyFill="1" applyBorder="1" applyAlignment="1">
      <alignment horizontal="right"/>
    </xf>
    <xf numFmtId="0" fontId="0" fillId="0" borderId="25" xfId="0" applyFont="1" applyBorder="1"/>
    <xf numFmtId="0" fontId="0" fillId="0" borderId="16" xfId="0" applyFont="1" applyBorder="1"/>
    <xf numFmtId="0" fontId="0" fillId="0" borderId="28" xfId="0" applyFont="1" applyBorder="1"/>
    <xf numFmtId="0" fontId="0" fillId="0" borderId="29" xfId="0" applyFont="1" applyBorder="1"/>
    <xf numFmtId="0" fontId="0" fillId="2" borderId="3" xfId="0" applyFont="1" applyFill="1" applyBorder="1" applyAlignment="1">
      <alignment wrapText="1"/>
    </xf>
    <xf numFmtId="0" fontId="0" fillId="2" borderId="24" xfId="0" applyFont="1" applyFill="1" applyBorder="1" applyAlignment="1">
      <alignment wrapText="1"/>
    </xf>
    <xf numFmtId="0" fontId="0" fillId="0" borderId="25" xfId="0" applyFont="1" applyFill="1" applyBorder="1"/>
    <xf numFmtId="0" fontId="0" fillId="0" borderId="27" xfId="0" applyFont="1" applyFill="1" applyBorder="1"/>
    <xf numFmtId="0" fontId="0" fillId="2" borderId="4" xfId="0" applyFont="1" applyFill="1" applyBorder="1" applyAlignment="1">
      <alignment wrapText="1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1" xfId="0" applyFont="1" applyBorder="1" applyAlignment="1">
      <alignment horizontal="right"/>
    </xf>
    <xf numFmtId="0" fontId="1" fillId="0" borderId="3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6" fillId="0" borderId="36" xfId="0" applyFont="1" applyBorder="1" applyAlignment="1">
      <alignment wrapText="1"/>
    </xf>
    <xf numFmtId="0" fontId="3" fillId="3" borderId="36" xfId="0" applyFont="1" applyFill="1" applyBorder="1" applyAlignment="1">
      <alignment wrapText="1"/>
    </xf>
    <xf numFmtId="0" fontId="6" fillId="0" borderId="36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36" xfId="0" applyFont="1" applyBorder="1" applyAlignment="1">
      <alignment wrapText="1"/>
    </xf>
    <xf numFmtId="0" fontId="3" fillId="3" borderId="19" xfId="0" applyFont="1" applyFill="1" applyBorder="1" applyAlignment="1">
      <alignment wrapText="1"/>
    </xf>
    <xf numFmtId="0" fontId="0" fillId="2" borderId="36" xfId="0" applyFont="1" applyFill="1" applyBorder="1" applyAlignment="1">
      <alignment wrapText="1"/>
    </xf>
    <xf numFmtId="0" fontId="0" fillId="2" borderId="39" xfId="0" applyFont="1" applyFill="1" applyBorder="1" applyAlignment="1">
      <alignment wrapText="1"/>
    </xf>
    <xf numFmtId="0" fontId="0" fillId="0" borderId="3" xfId="0" applyFont="1" applyFill="1" applyBorder="1"/>
    <xf numFmtId="0" fontId="0" fillId="0" borderId="24" xfId="0" applyFont="1" applyFill="1" applyBorder="1"/>
    <xf numFmtId="0" fontId="0" fillId="0" borderId="4" xfId="0" applyFont="1" applyFill="1" applyBorder="1"/>
    <xf numFmtId="0" fontId="0" fillId="0" borderId="9" xfId="0" applyFont="1" applyBorder="1" applyAlignment="1"/>
    <xf numFmtId="0" fontId="0" fillId="0" borderId="24" xfId="0" applyFont="1" applyBorder="1"/>
    <xf numFmtId="0" fontId="0" fillId="0" borderId="30" xfId="0" applyFont="1" applyFill="1" applyBorder="1"/>
    <xf numFmtId="0" fontId="3" fillId="3" borderId="37" xfId="0" applyFont="1" applyFill="1" applyBorder="1" applyAlignment="1">
      <alignment wrapText="1"/>
    </xf>
    <xf numFmtId="0" fontId="0" fillId="2" borderId="38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26" xfId="0" applyFont="1" applyBorder="1"/>
    <xf numFmtId="0" fontId="3" fillId="3" borderId="2" xfId="0" applyFont="1" applyFill="1" applyBorder="1" applyAlignment="1">
      <alignment horizontal="left" wrapText="1"/>
    </xf>
    <xf numFmtId="0" fontId="3" fillId="3" borderId="24" xfId="0" applyFont="1" applyFill="1" applyBorder="1" applyAlignment="1">
      <alignment horizontal="left" wrapText="1"/>
    </xf>
    <xf numFmtId="0" fontId="0" fillId="2" borderId="13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6" fillId="2" borderId="9" xfId="0" applyFont="1" applyFill="1" applyBorder="1"/>
    <xf numFmtId="0" fontId="6" fillId="2" borderId="8" xfId="0" applyFont="1" applyFill="1" applyBorder="1"/>
    <xf numFmtId="0" fontId="6" fillId="2" borderId="1" xfId="0" applyFont="1" applyFill="1" applyBorder="1"/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42" xfId="0" applyFont="1" applyBorder="1"/>
    <xf numFmtId="0" fontId="0" fillId="0" borderId="22" xfId="0" applyFont="1" applyBorder="1"/>
    <xf numFmtId="0" fontId="0" fillId="0" borderId="0" xfId="0" applyFont="1" applyBorder="1" applyAlignment="1">
      <alignment horizontal="center"/>
    </xf>
    <xf numFmtId="0" fontId="0" fillId="2" borderId="22" xfId="0" applyFont="1" applyFill="1" applyBorder="1"/>
    <xf numFmtId="0" fontId="0" fillId="0" borderId="43" xfId="0" applyFont="1" applyBorder="1"/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2" borderId="3" xfId="0" applyFont="1" applyFill="1" applyBorder="1"/>
    <xf numFmtId="0" fontId="0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44" xfId="0" applyFont="1" applyBorder="1"/>
    <xf numFmtId="0" fontId="3" fillId="0" borderId="24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4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0"/>
  <sheetViews>
    <sheetView tabSelected="1" zoomScaleNormal="100" workbookViewId="0">
      <selection activeCell="AE7" sqref="AE7"/>
    </sheetView>
  </sheetViews>
  <sheetFormatPr defaultColWidth="8.7109375" defaultRowHeight="15" x14ac:dyDescent="0.25"/>
  <cols>
    <col min="1" max="1" width="4.140625" style="4" customWidth="1"/>
    <col min="2" max="2" width="22.5703125" style="38" customWidth="1"/>
    <col min="3" max="5" width="4.5703125" style="4" customWidth="1"/>
    <col min="6" max="6" width="4.5703125" style="8" customWidth="1"/>
    <col min="7" max="13" width="4.5703125" style="4" customWidth="1"/>
    <col min="14" max="14" width="7.140625" style="4" customWidth="1"/>
    <col min="15" max="23" width="4.5703125" style="4" customWidth="1"/>
    <col min="24" max="25" width="12.5703125" style="4" customWidth="1"/>
    <col min="26" max="26" width="15.28515625" style="80" customWidth="1"/>
    <col min="27" max="16384" width="8.7109375" style="4"/>
  </cols>
  <sheetData>
    <row r="1" spans="2:26" s="1" customFormat="1" x14ac:dyDescent="0.25">
      <c r="B1" s="113" t="s">
        <v>357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86"/>
      <c r="Z1" s="80"/>
    </row>
    <row r="2" spans="2:26" s="1" customFormat="1" ht="14.45" x14ac:dyDescent="0.35">
      <c r="B2" s="34"/>
      <c r="C2" s="2"/>
      <c r="D2" s="2"/>
      <c r="E2" s="2"/>
      <c r="F2" s="8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2"/>
      <c r="Y2" s="86"/>
      <c r="Z2" s="80"/>
    </row>
    <row r="3" spans="2:26" s="7" customFormat="1" ht="14.45" customHeight="1" x14ac:dyDescent="0.25">
      <c r="B3" s="35" t="s">
        <v>0</v>
      </c>
      <c r="C3" s="20" t="s">
        <v>1</v>
      </c>
      <c r="D3" s="122" t="s">
        <v>30</v>
      </c>
      <c r="E3" s="123"/>
      <c r="F3" s="123"/>
      <c r="G3" s="123"/>
      <c r="H3" s="123"/>
      <c r="I3" s="12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79"/>
      <c r="Z3" s="95"/>
    </row>
    <row r="4" spans="2:26" s="7" customFormat="1" ht="14.45" customHeight="1" x14ac:dyDescent="0.25">
      <c r="B4" s="36"/>
      <c r="C4" s="23" t="s">
        <v>2</v>
      </c>
      <c r="D4" s="120" t="s">
        <v>4</v>
      </c>
      <c r="E4" s="120"/>
      <c r="F4" s="120"/>
      <c r="G4" s="120"/>
      <c r="H4" s="120"/>
      <c r="I4" s="120"/>
      <c r="J4" s="26"/>
      <c r="K4" s="27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4" t="s">
        <v>3</v>
      </c>
      <c r="Y4" s="90"/>
      <c r="Z4" s="95"/>
    </row>
    <row r="5" spans="2:26" s="7" customFormat="1" ht="14.45" customHeight="1" x14ac:dyDescent="0.25">
      <c r="B5" s="36"/>
      <c r="C5" s="23" t="s">
        <v>5</v>
      </c>
      <c r="D5" s="120" t="s">
        <v>7</v>
      </c>
      <c r="E5" s="120"/>
      <c r="F5" s="120"/>
      <c r="G5" s="120"/>
      <c r="H5" s="120"/>
      <c r="I5" s="120"/>
      <c r="J5" s="23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4" t="s">
        <v>6</v>
      </c>
      <c r="Y5" s="90"/>
      <c r="Z5" s="95"/>
    </row>
    <row r="6" spans="2:26" s="7" customFormat="1" ht="14.45" customHeight="1" x14ac:dyDescent="0.25">
      <c r="B6" s="36"/>
      <c r="C6" s="23" t="s">
        <v>8</v>
      </c>
      <c r="D6" s="121" t="s">
        <v>10</v>
      </c>
      <c r="E6" s="121"/>
      <c r="F6" s="121"/>
      <c r="G6" s="121"/>
      <c r="H6" s="121"/>
      <c r="I6" s="121"/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 t="s">
        <v>9</v>
      </c>
      <c r="Y6" s="90"/>
      <c r="Z6" s="95"/>
    </row>
    <row r="7" spans="2:26" s="7" customFormat="1" ht="14.45" customHeight="1" x14ac:dyDescent="0.25">
      <c r="B7" s="36"/>
      <c r="C7" s="23" t="s">
        <v>11</v>
      </c>
      <c r="D7" s="122" t="s">
        <v>31</v>
      </c>
      <c r="E7" s="123"/>
      <c r="F7" s="123"/>
      <c r="G7" s="123"/>
      <c r="H7" s="123"/>
      <c r="I7" s="12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90"/>
      <c r="Z7" s="95"/>
    </row>
    <row r="8" spans="2:26" s="7" customFormat="1" ht="14.45" customHeight="1" x14ac:dyDescent="0.25">
      <c r="B8" s="36"/>
      <c r="C8" s="23" t="s">
        <v>12</v>
      </c>
      <c r="D8" s="112" t="s">
        <v>14</v>
      </c>
      <c r="E8" s="112"/>
      <c r="F8" s="112"/>
      <c r="G8" s="112"/>
      <c r="H8" s="112"/>
      <c r="I8" s="112"/>
      <c r="J8" s="23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4" t="s">
        <v>13</v>
      </c>
      <c r="Y8" s="90"/>
      <c r="Z8" s="95"/>
    </row>
    <row r="9" spans="2:26" s="7" customFormat="1" ht="14.45" customHeight="1" x14ac:dyDescent="0.25">
      <c r="B9" s="36"/>
      <c r="C9" s="23" t="s">
        <v>15</v>
      </c>
      <c r="D9" s="120" t="s">
        <v>17</v>
      </c>
      <c r="E9" s="120"/>
      <c r="F9" s="120"/>
      <c r="G9" s="120"/>
      <c r="H9" s="120"/>
      <c r="I9" s="120"/>
      <c r="J9" s="23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4" t="s">
        <v>16</v>
      </c>
      <c r="Y9" s="90"/>
      <c r="Z9" s="95"/>
    </row>
    <row r="10" spans="2:26" s="7" customFormat="1" ht="14.45" customHeight="1" x14ac:dyDescent="0.25">
      <c r="B10" s="36"/>
      <c r="C10" s="23" t="s">
        <v>18</v>
      </c>
      <c r="D10" s="121" t="s">
        <v>19</v>
      </c>
      <c r="E10" s="121"/>
      <c r="F10" s="121"/>
      <c r="G10" s="121"/>
      <c r="H10" s="121"/>
      <c r="I10" s="121"/>
      <c r="J10" s="23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4" t="s">
        <v>13</v>
      </c>
      <c r="Y10" s="90"/>
      <c r="Z10" s="95"/>
    </row>
    <row r="11" spans="2:26" s="7" customFormat="1" ht="14.45" customHeight="1" x14ac:dyDescent="0.25">
      <c r="B11" s="36"/>
      <c r="C11" s="23" t="s">
        <v>20</v>
      </c>
      <c r="D11" s="122" t="s">
        <v>32</v>
      </c>
      <c r="E11" s="123"/>
      <c r="F11" s="123"/>
      <c r="G11" s="123"/>
      <c r="H11" s="123"/>
      <c r="I11" s="123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5"/>
      <c r="Y11" s="91"/>
      <c r="Z11" s="95"/>
    </row>
    <row r="12" spans="2:26" s="7" customFormat="1" ht="14.45" customHeight="1" x14ac:dyDescent="0.25">
      <c r="B12" s="36"/>
      <c r="C12" s="23" t="s">
        <v>21</v>
      </c>
      <c r="D12" s="112" t="s">
        <v>22</v>
      </c>
      <c r="E12" s="112"/>
      <c r="F12" s="112"/>
      <c r="G12" s="112"/>
      <c r="H12" s="112"/>
      <c r="I12" s="112"/>
      <c r="J12" s="23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4" t="s">
        <v>13</v>
      </c>
      <c r="Y12" s="90"/>
      <c r="Z12" s="95"/>
    </row>
    <row r="13" spans="2:26" s="1" customFormat="1" ht="14.45" customHeight="1" x14ac:dyDescent="0.25">
      <c r="B13" s="36"/>
      <c r="C13" s="23" t="s">
        <v>23</v>
      </c>
      <c r="D13" s="120" t="s">
        <v>25</v>
      </c>
      <c r="E13" s="120"/>
      <c r="F13" s="120"/>
      <c r="G13" s="120"/>
      <c r="H13" s="120"/>
      <c r="I13" s="120"/>
      <c r="J13" s="23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4" t="s">
        <v>24</v>
      </c>
      <c r="Y13" s="90"/>
      <c r="Z13" s="80"/>
    </row>
    <row r="14" spans="2:26" s="1" customFormat="1" ht="14.45" customHeight="1" x14ac:dyDescent="0.25">
      <c r="B14" s="36"/>
      <c r="C14" s="23" t="s">
        <v>27</v>
      </c>
      <c r="D14" s="121" t="s">
        <v>10</v>
      </c>
      <c r="E14" s="121"/>
      <c r="F14" s="121"/>
      <c r="G14" s="121"/>
      <c r="H14" s="121"/>
      <c r="I14" s="121"/>
      <c r="J14" s="23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4" t="s">
        <v>13</v>
      </c>
      <c r="Y14" s="90"/>
      <c r="Z14" s="80"/>
    </row>
    <row r="15" spans="2:26" s="1" customFormat="1" ht="14.45" x14ac:dyDescent="0.35">
      <c r="B15" s="36"/>
      <c r="C15" s="23" t="s">
        <v>28</v>
      </c>
      <c r="D15" s="122" t="s">
        <v>29</v>
      </c>
      <c r="E15" s="123"/>
      <c r="F15" s="123"/>
      <c r="G15" s="123"/>
      <c r="H15" s="123"/>
      <c r="I15" s="123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4"/>
      <c r="Y15" s="90"/>
      <c r="Z15" s="80"/>
    </row>
    <row r="16" spans="2:26" s="1" customFormat="1" ht="14.45" customHeight="1" x14ac:dyDescent="0.25">
      <c r="B16" s="36"/>
      <c r="C16" s="23" t="s">
        <v>26</v>
      </c>
      <c r="D16" s="112" t="s">
        <v>4</v>
      </c>
      <c r="E16" s="112"/>
      <c r="F16" s="112"/>
      <c r="G16" s="112"/>
      <c r="H16" s="112"/>
      <c r="I16" s="112"/>
      <c r="J16" s="23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4" t="s">
        <v>13</v>
      </c>
      <c r="Y16" s="90"/>
      <c r="Z16" s="80"/>
    </row>
    <row r="17" spans="1:26" s="1" customFormat="1" ht="14.45" customHeight="1" x14ac:dyDescent="0.25">
      <c r="B17" s="36"/>
      <c r="C17" s="23" t="s">
        <v>33</v>
      </c>
      <c r="D17" s="120" t="s">
        <v>7</v>
      </c>
      <c r="E17" s="120"/>
      <c r="F17" s="120"/>
      <c r="G17" s="120"/>
      <c r="H17" s="120"/>
      <c r="I17" s="120"/>
      <c r="J17" s="2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4" t="s">
        <v>16</v>
      </c>
      <c r="Y17" s="90"/>
      <c r="Z17" s="80"/>
    </row>
    <row r="18" spans="1:26" s="1" customFormat="1" ht="14.45" customHeight="1" x14ac:dyDescent="0.25">
      <c r="B18" s="37"/>
      <c r="C18" s="23" t="s">
        <v>34</v>
      </c>
      <c r="D18" s="120" t="s">
        <v>10</v>
      </c>
      <c r="E18" s="120"/>
      <c r="F18" s="120"/>
      <c r="G18" s="120"/>
      <c r="H18" s="120"/>
      <c r="I18" s="120"/>
      <c r="J18" s="2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4" t="s">
        <v>13</v>
      </c>
      <c r="Y18" s="90"/>
      <c r="Z18" s="80"/>
    </row>
    <row r="19" spans="1:26" s="1" customFormat="1" ht="8.1" customHeight="1" x14ac:dyDescent="0.35">
      <c r="B19" s="34"/>
      <c r="C19" s="2"/>
      <c r="D19" s="2"/>
      <c r="E19" s="2"/>
      <c r="F19" s="8"/>
      <c r="G19" s="2"/>
      <c r="H19" s="2"/>
      <c r="I19" s="2"/>
      <c r="J19" s="2"/>
      <c r="K19" s="2"/>
      <c r="L19" s="2"/>
      <c r="M19" s="2"/>
      <c r="N19" s="2"/>
      <c r="O19" s="3"/>
      <c r="P19" s="3"/>
      <c r="Q19" s="3"/>
      <c r="R19" s="3"/>
      <c r="S19" s="3"/>
      <c r="T19" s="3"/>
      <c r="U19" s="3"/>
      <c r="V19" s="3"/>
      <c r="W19" s="3"/>
      <c r="X19" s="2"/>
      <c r="Y19" s="86"/>
      <c r="Z19" s="80"/>
    </row>
    <row r="20" spans="1:26" s="1" customFormat="1" ht="8.1" customHeight="1" x14ac:dyDescent="0.35">
      <c r="B20" s="34"/>
      <c r="C20" s="2"/>
      <c r="D20" s="2"/>
      <c r="E20" s="2"/>
      <c r="F20" s="8"/>
      <c r="G20" s="2"/>
      <c r="H20" s="2"/>
      <c r="I20" s="2"/>
      <c r="J20" s="2"/>
      <c r="K20" s="2"/>
      <c r="L20" s="2"/>
      <c r="M20" s="2"/>
      <c r="N20" s="2"/>
      <c r="O20" s="3"/>
      <c r="P20" s="3"/>
      <c r="Q20" s="3"/>
      <c r="R20" s="3"/>
      <c r="S20" s="3"/>
      <c r="T20" s="3"/>
      <c r="U20" s="3"/>
      <c r="V20" s="3"/>
      <c r="W20" s="3"/>
      <c r="X20" s="2"/>
      <c r="Y20" s="86"/>
      <c r="Z20" s="80"/>
    </row>
    <row r="21" spans="1:26" ht="8.1" customHeight="1" thickBot="1" x14ac:dyDescent="0.4"/>
    <row r="22" spans="1:26" s="1" customFormat="1" x14ac:dyDescent="0.25">
      <c r="B22" s="126" t="s">
        <v>351</v>
      </c>
      <c r="C22" s="114" t="s">
        <v>1</v>
      </c>
      <c r="D22" s="115"/>
      <c r="E22" s="116"/>
      <c r="F22" s="114" t="s">
        <v>11</v>
      </c>
      <c r="G22" s="115"/>
      <c r="H22" s="116"/>
      <c r="I22" s="117" t="s">
        <v>20</v>
      </c>
      <c r="J22" s="118"/>
      <c r="K22" s="119"/>
      <c r="L22" s="114" t="s">
        <v>28</v>
      </c>
      <c r="M22" s="115"/>
      <c r="N22" s="116"/>
      <c r="O22" s="114"/>
      <c r="P22" s="115"/>
      <c r="Q22" s="116"/>
      <c r="R22" s="114"/>
      <c r="S22" s="115"/>
      <c r="T22" s="116"/>
      <c r="U22" s="114"/>
      <c r="V22" s="115"/>
      <c r="W22" s="116"/>
      <c r="X22" s="124" t="s">
        <v>349</v>
      </c>
      <c r="Y22" s="124" t="s">
        <v>348</v>
      </c>
      <c r="Z22" s="124" t="s">
        <v>350</v>
      </c>
    </row>
    <row r="23" spans="1:26" s="11" customFormat="1" ht="14.45" customHeight="1" thickBot="1" x14ac:dyDescent="0.3">
      <c r="B23" s="127"/>
      <c r="C23" s="28" t="s">
        <v>2</v>
      </c>
      <c r="D23" s="29" t="s">
        <v>5</v>
      </c>
      <c r="E23" s="30" t="s">
        <v>8</v>
      </c>
      <c r="F23" s="28" t="s">
        <v>12</v>
      </c>
      <c r="G23" s="29" t="s">
        <v>15</v>
      </c>
      <c r="H23" s="30" t="s">
        <v>18</v>
      </c>
      <c r="I23" s="31" t="s">
        <v>21</v>
      </c>
      <c r="J23" s="31" t="s">
        <v>23</v>
      </c>
      <c r="K23" s="31" t="s">
        <v>27</v>
      </c>
      <c r="L23" s="28" t="s">
        <v>26</v>
      </c>
      <c r="M23" s="29" t="s">
        <v>33</v>
      </c>
      <c r="N23" s="30" t="s">
        <v>34</v>
      </c>
      <c r="O23" s="28"/>
      <c r="P23" s="29"/>
      <c r="Q23" s="30"/>
      <c r="R23" s="28"/>
      <c r="S23" s="29"/>
      <c r="T23" s="30"/>
      <c r="U23" s="28"/>
      <c r="V23" s="29"/>
      <c r="W23" s="30"/>
      <c r="X23" s="125"/>
      <c r="Y23" s="125"/>
      <c r="Z23" s="125"/>
    </row>
    <row r="24" spans="1:26" ht="45" x14ac:dyDescent="0.25">
      <c r="A24" s="32" t="s">
        <v>47</v>
      </c>
      <c r="B24" s="68" t="s">
        <v>72</v>
      </c>
      <c r="C24" s="12">
        <v>10</v>
      </c>
      <c r="D24" s="13">
        <v>95</v>
      </c>
      <c r="E24" s="14">
        <v>50</v>
      </c>
      <c r="F24" s="33"/>
      <c r="G24" s="13"/>
      <c r="H24" s="14"/>
      <c r="I24" s="12">
        <v>20</v>
      </c>
      <c r="J24" s="13">
        <v>0</v>
      </c>
      <c r="K24" s="14">
        <v>60</v>
      </c>
      <c r="L24" s="12"/>
      <c r="M24" s="13"/>
      <c r="N24" s="14"/>
      <c r="O24" s="12"/>
      <c r="P24" s="13"/>
      <c r="Q24" s="14"/>
      <c r="R24" s="12"/>
      <c r="S24" s="13"/>
      <c r="T24" s="14"/>
      <c r="U24" s="12"/>
      <c r="V24" s="13"/>
      <c r="W24" s="93"/>
      <c r="X24" s="98">
        <f t="shared" ref="X24:X55" si="0">SUM(C24:W24)</f>
        <v>235</v>
      </c>
      <c r="Y24" s="32"/>
      <c r="Z24" s="103">
        <f t="shared" ref="Z24:Z55" si="1">RANK(X24,$X$24:$X$159)</f>
        <v>1</v>
      </c>
    </row>
    <row r="25" spans="1:26" ht="44.1" customHeight="1" x14ac:dyDescent="0.25">
      <c r="A25" s="71" t="s">
        <v>126</v>
      </c>
      <c r="B25" s="64" t="s">
        <v>73</v>
      </c>
      <c r="C25" s="5">
        <v>10</v>
      </c>
      <c r="D25" s="16">
        <v>95</v>
      </c>
      <c r="E25" s="17">
        <v>50</v>
      </c>
      <c r="F25" s="9"/>
      <c r="G25" s="16"/>
      <c r="H25" s="17"/>
      <c r="I25" s="5">
        <v>20</v>
      </c>
      <c r="J25" s="16">
        <v>0</v>
      </c>
      <c r="K25" s="17">
        <v>60</v>
      </c>
      <c r="L25" s="5"/>
      <c r="M25" s="16"/>
      <c r="N25" s="17"/>
      <c r="O25" s="5"/>
      <c r="P25" s="16"/>
      <c r="Q25" s="17"/>
      <c r="R25" s="5"/>
      <c r="S25" s="16"/>
      <c r="T25" s="17"/>
      <c r="U25" s="5"/>
      <c r="V25" s="16"/>
      <c r="W25" s="94"/>
      <c r="X25" s="99">
        <f t="shared" si="0"/>
        <v>235</v>
      </c>
      <c r="Y25" s="15"/>
      <c r="Z25" s="104">
        <f t="shared" si="1"/>
        <v>1</v>
      </c>
    </row>
    <row r="26" spans="1:26" ht="44.1" customHeight="1" x14ac:dyDescent="0.25">
      <c r="A26" s="15" t="s">
        <v>141</v>
      </c>
      <c r="B26" s="77" t="s">
        <v>74</v>
      </c>
      <c r="C26" s="41">
        <v>10</v>
      </c>
      <c r="D26" s="42">
        <v>95</v>
      </c>
      <c r="E26" s="43">
        <v>50</v>
      </c>
      <c r="F26" s="44"/>
      <c r="G26" s="42"/>
      <c r="H26" s="43"/>
      <c r="I26" s="41">
        <v>20</v>
      </c>
      <c r="J26" s="42">
        <v>0</v>
      </c>
      <c r="K26" s="43">
        <v>60</v>
      </c>
      <c r="L26" s="41"/>
      <c r="M26" s="42"/>
      <c r="N26" s="43"/>
      <c r="O26" s="41"/>
      <c r="P26" s="42"/>
      <c r="Q26" s="43"/>
      <c r="R26" s="41"/>
      <c r="S26" s="42"/>
      <c r="T26" s="43"/>
      <c r="U26" s="41"/>
      <c r="V26" s="42"/>
      <c r="W26" s="96"/>
      <c r="X26" s="99">
        <f t="shared" si="0"/>
        <v>235</v>
      </c>
      <c r="Y26" s="15"/>
      <c r="Z26" s="104">
        <f t="shared" si="1"/>
        <v>1</v>
      </c>
    </row>
    <row r="27" spans="1:26" ht="60" x14ac:dyDescent="0.25">
      <c r="A27" s="15" t="s">
        <v>147</v>
      </c>
      <c r="B27" s="64" t="s">
        <v>75</v>
      </c>
      <c r="C27" s="41">
        <v>10</v>
      </c>
      <c r="D27" s="42">
        <v>95</v>
      </c>
      <c r="E27" s="43">
        <v>50</v>
      </c>
      <c r="F27" s="44"/>
      <c r="G27" s="42"/>
      <c r="H27" s="43"/>
      <c r="I27" s="41">
        <v>20</v>
      </c>
      <c r="J27" s="42">
        <v>0</v>
      </c>
      <c r="K27" s="43">
        <v>60</v>
      </c>
      <c r="L27" s="41"/>
      <c r="M27" s="42"/>
      <c r="N27" s="43"/>
      <c r="O27" s="41"/>
      <c r="P27" s="42"/>
      <c r="Q27" s="43"/>
      <c r="R27" s="41"/>
      <c r="S27" s="42"/>
      <c r="T27" s="43"/>
      <c r="U27" s="41"/>
      <c r="V27" s="42"/>
      <c r="W27" s="96"/>
      <c r="X27" s="99">
        <f t="shared" si="0"/>
        <v>235</v>
      </c>
      <c r="Y27" s="101"/>
      <c r="Z27" s="104">
        <f t="shared" si="1"/>
        <v>1</v>
      </c>
    </row>
    <row r="28" spans="1:26" ht="30" x14ac:dyDescent="0.25">
      <c r="A28" s="15" t="s">
        <v>158</v>
      </c>
      <c r="B28" s="64" t="s">
        <v>76</v>
      </c>
      <c r="C28" s="5">
        <v>10</v>
      </c>
      <c r="D28" s="16">
        <v>95</v>
      </c>
      <c r="E28" s="17">
        <v>50</v>
      </c>
      <c r="F28" s="9"/>
      <c r="G28" s="16"/>
      <c r="H28" s="17"/>
      <c r="I28" s="5">
        <v>20</v>
      </c>
      <c r="J28" s="16">
        <v>0</v>
      </c>
      <c r="K28" s="17">
        <v>60</v>
      </c>
      <c r="L28" s="5"/>
      <c r="M28" s="16"/>
      <c r="N28" s="17"/>
      <c r="O28" s="5"/>
      <c r="P28" s="16"/>
      <c r="Q28" s="17"/>
      <c r="R28" s="5"/>
      <c r="S28" s="16"/>
      <c r="T28" s="17"/>
      <c r="U28" s="5"/>
      <c r="V28" s="16"/>
      <c r="W28" s="94"/>
      <c r="X28" s="99">
        <f t="shared" si="0"/>
        <v>235</v>
      </c>
      <c r="Y28" s="15"/>
      <c r="Z28" s="104">
        <f t="shared" si="1"/>
        <v>1</v>
      </c>
    </row>
    <row r="29" spans="1:26" ht="45" x14ac:dyDescent="0.25">
      <c r="A29" s="15" t="s">
        <v>219</v>
      </c>
      <c r="B29" s="64" t="s">
        <v>77</v>
      </c>
      <c r="C29" s="5">
        <v>10</v>
      </c>
      <c r="D29" s="16">
        <v>95</v>
      </c>
      <c r="E29" s="17">
        <v>50</v>
      </c>
      <c r="F29" s="9"/>
      <c r="G29" s="16"/>
      <c r="H29" s="17"/>
      <c r="I29" s="5">
        <v>20</v>
      </c>
      <c r="J29" s="16">
        <v>0</v>
      </c>
      <c r="K29" s="17">
        <v>60</v>
      </c>
      <c r="L29" s="5"/>
      <c r="M29" s="16"/>
      <c r="N29" s="17"/>
      <c r="O29" s="5"/>
      <c r="P29" s="16"/>
      <c r="Q29" s="17"/>
      <c r="R29" s="5"/>
      <c r="S29" s="16"/>
      <c r="T29" s="17"/>
      <c r="U29" s="5"/>
      <c r="V29" s="16"/>
      <c r="W29" s="94"/>
      <c r="X29" s="99">
        <f t="shared" si="0"/>
        <v>235</v>
      </c>
      <c r="Y29" s="15"/>
      <c r="Z29" s="104">
        <f t="shared" si="1"/>
        <v>1</v>
      </c>
    </row>
    <row r="30" spans="1:26" ht="45" x14ac:dyDescent="0.25">
      <c r="A30" s="71" t="s">
        <v>227</v>
      </c>
      <c r="B30" s="64" t="s">
        <v>78</v>
      </c>
      <c r="C30" s="5">
        <v>10</v>
      </c>
      <c r="D30" s="16">
        <v>95</v>
      </c>
      <c r="E30" s="17">
        <v>50</v>
      </c>
      <c r="F30" s="9"/>
      <c r="G30" s="16"/>
      <c r="H30" s="17"/>
      <c r="I30" s="5">
        <v>20</v>
      </c>
      <c r="J30" s="16">
        <v>0</v>
      </c>
      <c r="K30" s="17">
        <v>60</v>
      </c>
      <c r="L30" s="5"/>
      <c r="M30" s="16"/>
      <c r="N30" s="17"/>
      <c r="O30" s="5"/>
      <c r="P30" s="16"/>
      <c r="Q30" s="17"/>
      <c r="R30" s="5"/>
      <c r="S30" s="16"/>
      <c r="T30" s="17"/>
      <c r="U30" s="5"/>
      <c r="V30" s="16"/>
      <c r="W30" s="94"/>
      <c r="X30" s="99">
        <f t="shared" si="0"/>
        <v>235</v>
      </c>
      <c r="Y30" s="15"/>
      <c r="Z30" s="104">
        <f t="shared" si="1"/>
        <v>1</v>
      </c>
    </row>
    <row r="31" spans="1:26" ht="45" x14ac:dyDescent="0.25">
      <c r="A31" s="15" t="s">
        <v>230</v>
      </c>
      <c r="B31" s="64" t="s">
        <v>79</v>
      </c>
      <c r="C31" s="5">
        <v>10</v>
      </c>
      <c r="D31" s="16">
        <v>95</v>
      </c>
      <c r="E31" s="17">
        <v>50</v>
      </c>
      <c r="F31" s="9"/>
      <c r="G31" s="16"/>
      <c r="H31" s="17"/>
      <c r="I31" s="5">
        <v>20</v>
      </c>
      <c r="J31" s="16">
        <v>0</v>
      </c>
      <c r="K31" s="17">
        <v>60</v>
      </c>
      <c r="L31" s="5"/>
      <c r="M31" s="16"/>
      <c r="N31" s="17"/>
      <c r="O31" s="5"/>
      <c r="P31" s="16"/>
      <c r="Q31" s="17"/>
      <c r="R31" s="5"/>
      <c r="S31" s="16"/>
      <c r="T31" s="17"/>
      <c r="U31" s="5"/>
      <c r="V31" s="16"/>
      <c r="W31" s="94"/>
      <c r="X31" s="99">
        <f t="shared" si="0"/>
        <v>235</v>
      </c>
      <c r="Y31" s="15"/>
      <c r="Z31" s="104">
        <f t="shared" si="1"/>
        <v>1</v>
      </c>
    </row>
    <row r="32" spans="1:26" ht="60" x14ac:dyDescent="0.25">
      <c r="A32" s="15" t="s">
        <v>235</v>
      </c>
      <c r="B32" s="64" t="s">
        <v>80</v>
      </c>
      <c r="C32" s="5">
        <v>10</v>
      </c>
      <c r="D32" s="16">
        <v>95</v>
      </c>
      <c r="E32" s="17">
        <v>50</v>
      </c>
      <c r="F32" s="9"/>
      <c r="G32" s="16"/>
      <c r="H32" s="17"/>
      <c r="I32" s="5">
        <v>20</v>
      </c>
      <c r="J32" s="16">
        <v>0</v>
      </c>
      <c r="K32" s="17">
        <v>60</v>
      </c>
      <c r="L32" s="5"/>
      <c r="M32" s="16"/>
      <c r="N32" s="17"/>
      <c r="O32" s="5"/>
      <c r="P32" s="16"/>
      <c r="Q32" s="17"/>
      <c r="R32" s="5"/>
      <c r="S32" s="16"/>
      <c r="T32" s="17"/>
      <c r="U32" s="5"/>
      <c r="V32" s="16"/>
      <c r="W32" s="94"/>
      <c r="X32" s="99">
        <f t="shared" si="0"/>
        <v>235</v>
      </c>
      <c r="Y32" s="15"/>
      <c r="Z32" s="104">
        <f t="shared" si="1"/>
        <v>1</v>
      </c>
    </row>
    <row r="33" spans="1:27" ht="43.5" customHeight="1" x14ac:dyDescent="0.25">
      <c r="A33" s="15" t="s">
        <v>270</v>
      </c>
      <c r="B33" s="64" t="s">
        <v>84</v>
      </c>
      <c r="C33" s="5">
        <v>10</v>
      </c>
      <c r="D33" s="16">
        <v>95</v>
      </c>
      <c r="E33" s="17">
        <v>50</v>
      </c>
      <c r="F33" s="9"/>
      <c r="G33" s="16"/>
      <c r="H33" s="17"/>
      <c r="I33" s="5">
        <v>20</v>
      </c>
      <c r="J33" s="16">
        <v>0</v>
      </c>
      <c r="K33" s="17">
        <v>60</v>
      </c>
      <c r="L33" s="5"/>
      <c r="M33" s="16"/>
      <c r="N33" s="17"/>
      <c r="O33" s="5"/>
      <c r="P33" s="16"/>
      <c r="Q33" s="17"/>
      <c r="R33" s="5"/>
      <c r="S33" s="16"/>
      <c r="T33" s="17"/>
      <c r="U33" s="5"/>
      <c r="V33" s="16"/>
      <c r="W33" s="94"/>
      <c r="X33" s="99">
        <f t="shared" si="0"/>
        <v>235</v>
      </c>
      <c r="Y33" s="15"/>
      <c r="Z33" s="104">
        <f t="shared" si="1"/>
        <v>1</v>
      </c>
    </row>
    <row r="34" spans="1:27" ht="45" x14ac:dyDescent="0.25">
      <c r="A34" s="15" t="s">
        <v>285</v>
      </c>
      <c r="B34" s="64" t="s">
        <v>86</v>
      </c>
      <c r="C34" s="5">
        <v>10</v>
      </c>
      <c r="D34" s="16">
        <v>95</v>
      </c>
      <c r="E34" s="17">
        <v>50</v>
      </c>
      <c r="F34" s="9"/>
      <c r="G34" s="16"/>
      <c r="H34" s="17"/>
      <c r="I34" s="5">
        <v>20</v>
      </c>
      <c r="J34" s="16">
        <v>0</v>
      </c>
      <c r="K34" s="17">
        <v>60</v>
      </c>
      <c r="L34" s="5"/>
      <c r="M34" s="16"/>
      <c r="N34" s="17"/>
      <c r="O34" s="5"/>
      <c r="P34" s="16"/>
      <c r="Q34" s="17"/>
      <c r="R34" s="5"/>
      <c r="S34" s="16"/>
      <c r="T34" s="17"/>
      <c r="U34" s="5"/>
      <c r="V34" s="16"/>
      <c r="W34" s="94"/>
      <c r="X34" s="99">
        <f t="shared" si="0"/>
        <v>235</v>
      </c>
      <c r="Y34" s="15"/>
      <c r="Z34" s="104">
        <f t="shared" si="1"/>
        <v>1</v>
      </c>
    </row>
    <row r="35" spans="1:27" ht="43.5" customHeight="1" x14ac:dyDescent="0.25">
      <c r="A35" s="15" t="s">
        <v>303</v>
      </c>
      <c r="B35" s="64" t="s">
        <v>88</v>
      </c>
      <c r="C35" s="5">
        <v>10</v>
      </c>
      <c r="D35" s="16">
        <v>95</v>
      </c>
      <c r="E35" s="17">
        <v>50</v>
      </c>
      <c r="F35" s="9"/>
      <c r="G35" s="16"/>
      <c r="H35" s="17"/>
      <c r="I35" s="5">
        <v>20</v>
      </c>
      <c r="J35" s="16">
        <v>0</v>
      </c>
      <c r="K35" s="17">
        <v>60</v>
      </c>
      <c r="L35" s="5"/>
      <c r="M35" s="16"/>
      <c r="N35" s="17"/>
      <c r="O35" s="5"/>
      <c r="P35" s="16"/>
      <c r="Q35" s="17"/>
      <c r="R35" s="5"/>
      <c r="S35" s="16"/>
      <c r="T35" s="17"/>
      <c r="U35" s="5"/>
      <c r="V35" s="16"/>
      <c r="W35" s="94"/>
      <c r="X35" s="99">
        <f t="shared" si="0"/>
        <v>235</v>
      </c>
      <c r="Y35" s="15"/>
      <c r="Z35" s="104">
        <f t="shared" si="1"/>
        <v>1</v>
      </c>
    </row>
    <row r="36" spans="1:27" ht="45" x14ac:dyDescent="0.25">
      <c r="A36" s="15" t="s">
        <v>1</v>
      </c>
      <c r="B36" s="64" t="s">
        <v>71</v>
      </c>
      <c r="C36" s="5">
        <v>10</v>
      </c>
      <c r="D36" s="16">
        <v>95</v>
      </c>
      <c r="E36" s="17">
        <v>50</v>
      </c>
      <c r="F36" s="9"/>
      <c r="G36" s="16"/>
      <c r="H36" s="17"/>
      <c r="I36" s="5">
        <v>10</v>
      </c>
      <c r="J36" s="16">
        <v>0</v>
      </c>
      <c r="K36" s="17">
        <v>30</v>
      </c>
      <c r="L36" s="5"/>
      <c r="M36" s="16"/>
      <c r="N36" s="17"/>
      <c r="O36" s="5"/>
      <c r="P36" s="16"/>
      <c r="Q36" s="17"/>
      <c r="R36" s="5"/>
      <c r="S36" s="16"/>
      <c r="T36" s="17"/>
      <c r="U36" s="5"/>
      <c r="V36" s="16"/>
      <c r="W36" s="94"/>
      <c r="X36" s="99">
        <f t="shared" si="0"/>
        <v>195</v>
      </c>
      <c r="Y36" s="15"/>
      <c r="Z36" s="104">
        <f t="shared" si="1"/>
        <v>14</v>
      </c>
    </row>
    <row r="37" spans="1:27" ht="60" x14ac:dyDescent="0.25">
      <c r="A37" s="15" t="s">
        <v>36</v>
      </c>
      <c r="B37" s="64" t="s">
        <v>180</v>
      </c>
      <c r="C37" s="5">
        <v>10</v>
      </c>
      <c r="D37" s="16">
        <v>95</v>
      </c>
      <c r="E37" s="17">
        <v>50</v>
      </c>
      <c r="F37" s="9"/>
      <c r="G37" s="16"/>
      <c r="H37" s="17"/>
      <c r="I37" s="5">
        <v>10</v>
      </c>
      <c r="J37" s="16">
        <v>0</v>
      </c>
      <c r="K37" s="17">
        <v>30</v>
      </c>
      <c r="L37" s="5"/>
      <c r="M37" s="16"/>
      <c r="N37" s="17"/>
      <c r="O37" s="5"/>
      <c r="P37" s="16"/>
      <c r="Q37" s="17"/>
      <c r="R37" s="5"/>
      <c r="S37" s="16"/>
      <c r="T37" s="17"/>
      <c r="U37" s="5"/>
      <c r="V37" s="16"/>
      <c r="W37" s="94"/>
      <c r="X37" s="99">
        <f t="shared" si="0"/>
        <v>195</v>
      </c>
      <c r="Y37" s="15"/>
      <c r="Z37" s="104">
        <f t="shared" si="1"/>
        <v>14</v>
      </c>
    </row>
    <row r="38" spans="1:27" ht="60" x14ac:dyDescent="0.25">
      <c r="A38" s="15" t="s">
        <v>240</v>
      </c>
      <c r="B38" s="64" t="s">
        <v>67</v>
      </c>
      <c r="C38" s="5">
        <v>10</v>
      </c>
      <c r="D38" s="16">
        <v>95</v>
      </c>
      <c r="E38" s="17">
        <v>50</v>
      </c>
      <c r="F38" s="9"/>
      <c r="G38" s="16"/>
      <c r="H38" s="17"/>
      <c r="I38" s="5">
        <v>10</v>
      </c>
      <c r="J38" s="16">
        <v>0</v>
      </c>
      <c r="K38" s="17">
        <v>30</v>
      </c>
      <c r="L38" s="5"/>
      <c r="M38" s="16"/>
      <c r="N38" s="17"/>
      <c r="O38" s="5"/>
      <c r="P38" s="16"/>
      <c r="Q38" s="17"/>
      <c r="R38" s="5"/>
      <c r="S38" s="16"/>
      <c r="T38" s="17"/>
      <c r="U38" s="5"/>
      <c r="V38" s="16"/>
      <c r="W38" s="94"/>
      <c r="X38" s="99">
        <f t="shared" si="0"/>
        <v>195</v>
      </c>
      <c r="Y38" s="15"/>
      <c r="Z38" s="104">
        <f t="shared" si="1"/>
        <v>14</v>
      </c>
    </row>
    <row r="39" spans="1:27" ht="30" x14ac:dyDescent="0.25">
      <c r="A39" s="15" t="s">
        <v>266</v>
      </c>
      <c r="B39" s="64" t="s">
        <v>82</v>
      </c>
      <c r="C39" s="5">
        <v>10</v>
      </c>
      <c r="D39" s="16">
        <v>95</v>
      </c>
      <c r="E39" s="17">
        <v>50</v>
      </c>
      <c r="F39" s="9"/>
      <c r="G39" s="16"/>
      <c r="H39" s="17"/>
      <c r="I39" s="5">
        <v>10</v>
      </c>
      <c r="J39" s="16">
        <v>0</v>
      </c>
      <c r="K39" s="17">
        <v>30</v>
      </c>
      <c r="L39" s="5"/>
      <c r="M39" s="16"/>
      <c r="N39" s="17"/>
      <c r="O39" s="5"/>
      <c r="P39" s="16"/>
      <c r="Q39" s="17"/>
      <c r="R39" s="5"/>
      <c r="S39" s="16"/>
      <c r="T39" s="17"/>
      <c r="U39" s="5"/>
      <c r="V39" s="16"/>
      <c r="W39" s="94"/>
      <c r="X39" s="99">
        <f t="shared" si="0"/>
        <v>195</v>
      </c>
      <c r="Y39" s="15"/>
      <c r="Z39" s="104">
        <f t="shared" si="1"/>
        <v>14</v>
      </c>
      <c r="AA39" s="39"/>
    </row>
    <row r="40" spans="1:27" ht="45" x14ac:dyDescent="0.25">
      <c r="A40" s="15" t="s">
        <v>272</v>
      </c>
      <c r="B40" s="64" t="s">
        <v>85</v>
      </c>
      <c r="C40" s="5">
        <v>10</v>
      </c>
      <c r="D40" s="16">
        <v>95</v>
      </c>
      <c r="E40" s="17">
        <v>50</v>
      </c>
      <c r="F40" s="9"/>
      <c r="G40" s="16"/>
      <c r="H40" s="17"/>
      <c r="I40" s="5">
        <v>10</v>
      </c>
      <c r="J40" s="16">
        <v>0</v>
      </c>
      <c r="K40" s="17">
        <v>30</v>
      </c>
      <c r="L40" s="5"/>
      <c r="M40" s="16"/>
      <c r="N40" s="17"/>
      <c r="O40" s="5"/>
      <c r="P40" s="16"/>
      <c r="Q40" s="17"/>
      <c r="R40" s="5"/>
      <c r="S40" s="16"/>
      <c r="T40" s="17"/>
      <c r="U40" s="5"/>
      <c r="V40" s="16"/>
      <c r="W40" s="94"/>
      <c r="X40" s="99">
        <f t="shared" si="0"/>
        <v>195</v>
      </c>
      <c r="Y40" s="15"/>
      <c r="Z40" s="104">
        <f t="shared" si="1"/>
        <v>14</v>
      </c>
    </row>
    <row r="41" spans="1:27" ht="45" x14ac:dyDescent="0.25">
      <c r="A41" s="15" t="s">
        <v>288</v>
      </c>
      <c r="B41" s="64" t="s">
        <v>87</v>
      </c>
      <c r="C41" s="5">
        <v>10</v>
      </c>
      <c r="D41" s="16">
        <v>95</v>
      </c>
      <c r="E41" s="17">
        <v>50</v>
      </c>
      <c r="F41" s="9"/>
      <c r="G41" s="16"/>
      <c r="H41" s="17"/>
      <c r="I41" s="5">
        <v>10</v>
      </c>
      <c r="J41" s="16">
        <v>0</v>
      </c>
      <c r="K41" s="17">
        <v>30</v>
      </c>
      <c r="L41" s="5"/>
      <c r="M41" s="16"/>
      <c r="N41" s="17"/>
      <c r="O41" s="5"/>
      <c r="P41" s="16"/>
      <c r="Q41" s="17"/>
      <c r="R41" s="5"/>
      <c r="S41" s="16"/>
      <c r="T41" s="17"/>
      <c r="U41" s="5"/>
      <c r="V41" s="16"/>
      <c r="W41" s="94"/>
      <c r="X41" s="99">
        <f t="shared" si="0"/>
        <v>195</v>
      </c>
      <c r="Y41" s="15"/>
      <c r="Z41" s="104">
        <f t="shared" si="1"/>
        <v>14</v>
      </c>
    </row>
    <row r="42" spans="1:27" ht="45" x14ac:dyDescent="0.25">
      <c r="A42" s="15" t="s">
        <v>310</v>
      </c>
      <c r="B42" s="64" t="s">
        <v>89</v>
      </c>
      <c r="C42" s="5">
        <v>10</v>
      </c>
      <c r="D42" s="16">
        <v>95</v>
      </c>
      <c r="E42" s="17">
        <v>50</v>
      </c>
      <c r="F42" s="9"/>
      <c r="G42" s="16"/>
      <c r="H42" s="17"/>
      <c r="I42" s="5">
        <v>10</v>
      </c>
      <c r="J42" s="16">
        <v>0</v>
      </c>
      <c r="K42" s="17">
        <v>30</v>
      </c>
      <c r="L42" s="5"/>
      <c r="M42" s="16"/>
      <c r="N42" s="17"/>
      <c r="O42" s="5"/>
      <c r="P42" s="16"/>
      <c r="Q42" s="17"/>
      <c r="R42" s="5"/>
      <c r="S42" s="16"/>
      <c r="T42" s="17"/>
      <c r="U42" s="5"/>
      <c r="V42" s="16"/>
      <c r="W42" s="94"/>
      <c r="X42" s="99">
        <f t="shared" si="0"/>
        <v>195</v>
      </c>
      <c r="Y42" s="99"/>
      <c r="Z42" s="104">
        <f t="shared" si="1"/>
        <v>14</v>
      </c>
    </row>
    <row r="43" spans="1:27" ht="45" x14ac:dyDescent="0.25">
      <c r="A43" s="15" t="s">
        <v>269</v>
      </c>
      <c r="B43" s="64" t="s">
        <v>83</v>
      </c>
      <c r="C43" s="5">
        <v>10</v>
      </c>
      <c r="D43" s="16">
        <v>95</v>
      </c>
      <c r="E43" s="17">
        <v>50</v>
      </c>
      <c r="F43" s="9"/>
      <c r="G43" s="16"/>
      <c r="H43" s="17"/>
      <c r="I43" s="5"/>
      <c r="J43" s="16"/>
      <c r="K43" s="17"/>
      <c r="L43" s="88">
        <v>10</v>
      </c>
      <c r="M43" s="89">
        <v>20</v>
      </c>
      <c r="N43" s="87">
        <v>25</v>
      </c>
      <c r="O43" s="5"/>
      <c r="P43" s="16"/>
      <c r="Q43" s="17"/>
      <c r="R43" s="5"/>
      <c r="S43" s="16"/>
      <c r="T43" s="17"/>
      <c r="U43" s="5"/>
      <c r="V43" s="16"/>
      <c r="W43" s="94"/>
      <c r="X43" s="99">
        <f t="shared" si="0"/>
        <v>210</v>
      </c>
      <c r="Y43" s="15"/>
      <c r="Z43" s="104">
        <f t="shared" si="1"/>
        <v>13</v>
      </c>
    </row>
    <row r="44" spans="1:27" ht="45" x14ac:dyDescent="0.25">
      <c r="A44" s="15" t="s">
        <v>253</v>
      </c>
      <c r="B44" s="64" t="s">
        <v>81</v>
      </c>
      <c r="C44" s="5">
        <v>10</v>
      </c>
      <c r="D44" s="16">
        <v>95</v>
      </c>
      <c r="E44" s="17">
        <v>50</v>
      </c>
      <c r="F44" s="9"/>
      <c r="G44" s="16"/>
      <c r="H44" s="17"/>
      <c r="I44" s="5"/>
      <c r="J44" s="16"/>
      <c r="K44" s="17"/>
      <c r="L44" s="5"/>
      <c r="M44" s="16"/>
      <c r="N44" s="17"/>
      <c r="O44" s="5"/>
      <c r="P44" s="16"/>
      <c r="Q44" s="17"/>
      <c r="R44" s="5"/>
      <c r="S44" s="16"/>
      <c r="T44" s="17"/>
      <c r="U44" s="5"/>
      <c r="V44" s="16"/>
      <c r="W44" s="94"/>
      <c r="X44" s="99">
        <f t="shared" si="0"/>
        <v>155</v>
      </c>
      <c r="Y44" s="99"/>
      <c r="Z44" s="104">
        <f t="shared" si="1"/>
        <v>21</v>
      </c>
    </row>
    <row r="45" spans="1:27" ht="45" x14ac:dyDescent="0.25">
      <c r="A45" s="15" t="s">
        <v>45</v>
      </c>
      <c r="B45" s="64" t="s">
        <v>92</v>
      </c>
      <c r="C45" s="5"/>
      <c r="D45" s="16"/>
      <c r="E45" s="17"/>
      <c r="F45" s="9"/>
      <c r="G45" s="16"/>
      <c r="H45" s="17"/>
      <c r="I45" s="5">
        <v>20</v>
      </c>
      <c r="J45" s="16">
        <v>0</v>
      </c>
      <c r="K45" s="17">
        <v>60</v>
      </c>
      <c r="L45" s="5"/>
      <c r="M45" s="16"/>
      <c r="N45" s="17"/>
      <c r="O45" s="5"/>
      <c r="P45" s="16"/>
      <c r="Q45" s="17"/>
      <c r="R45" s="5"/>
      <c r="S45" s="16"/>
      <c r="T45" s="17"/>
      <c r="U45" s="5"/>
      <c r="V45" s="16"/>
      <c r="W45" s="94"/>
      <c r="X45" s="99">
        <f t="shared" si="0"/>
        <v>80</v>
      </c>
      <c r="Y45" s="15"/>
      <c r="Z45" s="104">
        <f t="shared" si="1"/>
        <v>23</v>
      </c>
    </row>
    <row r="46" spans="1:27" ht="45" x14ac:dyDescent="0.25">
      <c r="A46" s="71" t="s">
        <v>113</v>
      </c>
      <c r="B46" s="64" t="s">
        <v>96</v>
      </c>
      <c r="C46" s="5"/>
      <c r="D46" s="16"/>
      <c r="E46" s="17"/>
      <c r="F46" s="9"/>
      <c r="G46" s="16"/>
      <c r="H46" s="17"/>
      <c r="I46" s="5">
        <v>20</v>
      </c>
      <c r="J46" s="16">
        <v>0</v>
      </c>
      <c r="K46" s="17">
        <v>60</v>
      </c>
      <c r="L46" s="5"/>
      <c r="M46" s="16"/>
      <c r="N46" s="17"/>
      <c r="O46" s="5"/>
      <c r="P46" s="16"/>
      <c r="Q46" s="17"/>
      <c r="R46" s="5"/>
      <c r="S46" s="16"/>
      <c r="T46" s="17"/>
      <c r="U46" s="5"/>
      <c r="V46" s="16"/>
      <c r="W46" s="94"/>
      <c r="X46" s="99">
        <f t="shared" si="0"/>
        <v>80</v>
      </c>
      <c r="Y46" s="15"/>
      <c r="Z46" s="104">
        <f t="shared" si="1"/>
        <v>23</v>
      </c>
    </row>
    <row r="47" spans="1:27" ht="45" x14ac:dyDescent="0.25">
      <c r="A47" s="15" t="s">
        <v>168</v>
      </c>
      <c r="B47" s="64" t="s">
        <v>118</v>
      </c>
      <c r="C47" s="5"/>
      <c r="D47" s="16"/>
      <c r="E47" s="17"/>
      <c r="F47" s="9"/>
      <c r="G47" s="16"/>
      <c r="H47" s="17"/>
      <c r="I47" s="5">
        <v>20</v>
      </c>
      <c r="J47" s="16">
        <v>0</v>
      </c>
      <c r="K47" s="17">
        <v>60</v>
      </c>
      <c r="L47" s="5"/>
      <c r="M47" s="16"/>
      <c r="N47" s="17"/>
      <c r="O47" s="5"/>
      <c r="P47" s="16"/>
      <c r="Q47" s="17"/>
      <c r="R47" s="5"/>
      <c r="S47" s="16"/>
      <c r="T47" s="17"/>
      <c r="U47" s="5"/>
      <c r="V47" s="16"/>
      <c r="W47" s="94"/>
      <c r="X47" s="99">
        <f t="shared" si="0"/>
        <v>80</v>
      </c>
      <c r="Y47" s="15"/>
      <c r="Z47" s="104">
        <f t="shared" si="1"/>
        <v>23</v>
      </c>
    </row>
    <row r="48" spans="1:27" ht="45" x14ac:dyDescent="0.25">
      <c r="A48" s="15" t="s">
        <v>242</v>
      </c>
      <c r="B48" s="64" t="s">
        <v>140</v>
      </c>
      <c r="C48" s="5"/>
      <c r="D48" s="16"/>
      <c r="E48" s="17"/>
      <c r="F48" s="9"/>
      <c r="G48" s="16"/>
      <c r="H48" s="17"/>
      <c r="I48" s="5">
        <v>20</v>
      </c>
      <c r="J48" s="16">
        <v>0</v>
      </c>
      <c r="K48" s="17">
        <v>60</v>
      </c>
      <c r="L48" s="5"/>
      <c r="M48" s="16"/>
      <c r="N48" s="17"/>
      <c r="O48" s="5"/>
      <c r="P48" s="16"/>
      <c r="Q48" s="17"/>
      <c r="R48" s="5"/>
      <c r="S48" s="16"/>
      <c r="T48" s="17"/>
      <c r="U48" s="5"/>
      <c r="V48" s="16"/>
      <c r="W48" s="94"/>
      <c r="X48" s="99">
        <f t="shared" si="0"/>
        <v>80</v>
      </c>
      <c r="Y48" s="15"/>
      <c r="Z48" s="104">
        <f t="shared" si="1"/>
        <v>23</v>
      </c>
    </row>
    <row r="49" spans="1:26" ht="45" x14ac:dyDescent="0.25">
      <c r="A49" s="15" t="s">
        <v>308</v>
      </c>
      <c r="B49" s="64" t="s">
        <v>178</v>
      </c>
      <c r="C49" s="5"/>
      <c r="D49" s="16"/>
      <c r="E49" s="17"/>
      <c r="F49" s="9"/>
      <c r="G49" s="16"/>
      <c r="H49" s="17"/>
      <c r="I49" s="5">
        <v>20</v>
      </c>
      <c r="J49" s="16">
        <v>0</v>
      </c>
      <c r="K49" s="17">
        <v>60</v>
      </c>
      <c r="L49" s="5"/>
      <c r="M49" s="16"/>
      <c r="N49" s="17"/>
      <c r="O49" s="5"/>
      <c r="P49" s="16"/>
      <c r="Q49" s="17"/>
      <c r="R49" s="5"/>
      <c r="S49" s="16"/>
      <c r="T49" s="17"/>
      <c r="U49" s="5"/>
      <c r="V49" s="16"/>
      <c r="W49" s="94"/>
      <c r="X49" s="99">
        <f t="shared" si="0"/>
        <v>80</v>
      </c>
      <c r="Y49" s="15"/>
      <c r="Z49" s="104">
        <f t="shared" si="1"/>
        <v>23</v>
      </c>
    </row>
    <row r="50" spans="1:26" ht="45" x14ac:dyDescent="0.25">
      <c r="A50" s="15" t="s">
        <v>28</v>
      </c>
      <c r="B50" s="64" t="s">
        <v>90</v>
      </c>
      <c r="C50" s="5"/>
      <c r="D50" s="16"/>
      <c r="E50" s="17"/>
      <c r="F50" s="9"/>
      <c r="G50" s="16"/>
      <c r="H50" s="17"/>
      <c r="I50" s="5">
        <v>10</v>
      </c>
      <c r="J50" s="16">
        <v>0</v>
      </c>
      <c r="K50" s="17">
        <v>30</v>
      </c>
      <c r="L50" s="5"/>
      <c r="M50" s="16"/>
      <c r="N50" s="17"/>
      <c r="O50" s="5"/>
      <c r="P50" s="16"/>
      <c r="Q50" s="17"/>
      <c r="R50" s="5"/>
      <c r="S50" s="16"/>
      <c r="T50" s="17"/>
      <c r="U50" s="5"/>
      <c r="V50" s="16"/>
      <c r="W50" s="94"/>
      <c r="X50" s="99">
        <f t="shared" si="0"/>
        <v>40</v>
      </c>
      <c r="Y50" s="15"/>
      <c r="Z50" s="104">
        <f t="shared" si="1"/>
        <v>28</v>
      </c>
    </row>
    <row r="51" spans="1:26" ht="60" x14ac:dyDescent="0.25">
      <c r="A51" s="15" t="s">
        <v>40</v>
      </c>
      <c r="B51" s="64" t="s">
        <v>91</v>
      </c>
      <c r="C51" s="5"/>
      <c r="D51" s="16"/>
      <c r="E51" s="17"/>
      <c r="F51" s="9"/>
      <c r="G51" s="16"/>
      <c r="H51" s="17"/>
      <c r="I51" s="5">
        <v>10</v>
      </c>
      <c r="J51" s="16">
        <v>0</v>
      </c>
      <c r="K51" s="17">
        <v>30</v>
      </c>
      <c r="L51" s="5"/>
      <c r="M51" s="16"/>
      <c r="N51" s="17"/>
      <c r="O51" s="5"/>
      <c r="P51" s="16"/>
      <c r="Q51" s="17"/>
      <c r="R51" s="5"/>
      <c r="S51" s="16"/>
      <c r="T51" s="17"/>
      <c r="U51" s="5"/>
      <c r="V51" s="16"/>
      <c r="W51" s="94"/>
      <c r="X51" s="99">
        <f t="shared" si="0"/>
        <v>40</v>
      </c>
      <c r="Y51" s="15"/>
      <c r="Z51" s="104">
        <f t="shared" si="1"/>
        <v>28</v>
      </c>
    </row>
    <row r="52" spans="1:26" ht="60" x14ac:dyDescent="0.25">
      <c r="A52" s="15" t="s">
        <v>44</v>
      </c>
      <c r="B52" s="64" t="s">
        <v>93</v>
      </c>
      <c r="C52" s="5"/>
      <c r="D52" s="16"/>
      <c r="E52" s="17"/>
      <c r="F52" s="9"/>
      <c r="G52" s="16"/>
      <c r="H52" s="17"/>
      <c r="I52" s="5">
        <v>10</v>
      </c>
      <c r="J52" s="16">
        <v>0</v>
      </c>
      <c r="K52" s="17">
        <v>30</v>
      </c>
      <c r="L52" s="5"/>
      <c r="M52" s="16"/>
      <c r="N52" s="17"/>
      <c r="O52" s="5"/>
      <c r="P52" s="16"/>
      <c r="Q52" s="17"/>
      <c r="R52" s="5"/>
      <c r="S52" s="16"/>
      <c r="T52" s="17"/>
      <c r="U52" s="5"/>
      <c r="V52" s="16"/>
      <c r="W52" s="94"/>
      <c r="X52" s="99">
        <f t="shared" si="0"/>
        <v>40</v>
      </c>
      <c r="Y52" s="15"/>
      <c r="Z52" s="104">
        <f t="shared" si="1"/>
        <v>28</v>
      </c>
    </row>
    <row r="53" spans="1:26" ht="60" x14ac:dyDescent="0.25">
      <c r="A53" s="71" t="s">
        <v>51</v>
      </c>
      <c r="B53" s="64" t="s">
        <v>94</v>
      </c>
      <c r="C53" s="5"/>
      <c r="D53" s="16"/>
      <c r="E53" s="17"/>
      <c r="F53" s="9"/>
      <c r="G53" s="16"/>
      <c r="H53" s="17"/>
      <c r="I53" s="5">
        <v>10</v>
      </c>
      <c r="J53" s="16">
        <v>0</v>
      </c>
      <c r="K53" s="17">
        <v>30</v>
      </c>
      <c r="L53" s="5"/>
      <c r="M53" s="16"/>
      <c r="N53" s="17"/>
      <c r="O53" s="5"/>
      <c r="P53" s="16"/>
      <c r="Q53" s="17"/>
      <c r="R53" s="5"/>
      <c r="S53" s="16"/>
      <c r="T53" s="17"/>
      <c r="U53" s="5"/>
      <c r="V53" s="16"/>
      <c r="W53" s="94"/>
      <c r="X53" s="99">
        <f t="shared" si="0"/>
        <v>40</v>
      </c>
      <c r="Y53" s="15"/>
      <c r="Z53" s="104">
        <f t="shared" si="1"/>
        <v>28</v>
      </c>
    </row>
    <row r="54" spans="1:26" ht="45" x14ac:dyDescent="0.25">
      <c r="A54" s="71" t="s">
        <v>106</v>
      </c>
      <c r="B54" s="64" t="s">
        <v>95</v>
      </c>
      <c r="C54" s="5"/>
      <c r="D54" s="16"/>
      <c r="E54" s="17"/>
      <c r="F54" s="9"/>
      <c r="G54" s="16"/>
      <c r="H54" s="17"/>
      <c r="I54" s="5">
        <v>10</v>
      </c>
      <c r="J54" s="16">
        <v>0</v>
      </c>
      <c r="K54" s="17">
        <v>30</v>
      </c>
      <c r="L54" s="5"/>
      <c r="M54" s="16"/>
      <c r="N54" s="17"/>
      <c r="O54" s="5"/>
      <c r="P54" s="16"/>
      <c r="Q54" s="17"/>
      <c r="R54" s="5"/>
      <c r="S54" s="16"/>
      <c r="T54" s="17"/>
      <c r="U54" s="5"/>
      <c r="V54" s="16"/>
      <c r="W54" s="94"/>
      <c r="X54" s="99">
        <f t="shared" si="0"/>
        <v>40</v>
      </c>
      <c r="Y54" s="15"/>
      <c r="Z54" s="104">
        <f t="shared" si="1"/>
        <v>28</v>
      </c>
    </row>
    <row r="55" spans="1:26" ht="45" x14ac:dyDescent="0.25">
      <c r="A55" s="71" t="s">
        <v>117</v>
      </c>
      <c r="B55" s="64" t="s">
        <v>97</v>
      </c>
      <c r="C55" s="5"/>
      <c r="D55" s="16"/>
      <c r="E55" s="17"/>
      <c r="F55" s="9"/>
      <c r="G55" s="16"/>
      <c r="H55" s="17"/>
      <c r="I55" s="5">
        <v>10</v>
      </c>
      <c r="J55" s="16">
        <v>0</v>
      </c>
      <c r="K55" s="17">
        <v>30</v>
      </c>
      <c r="L55" s="5"/>
      <c r="M55" s="16"/>
      <c r="N55" s="17"/>
      <c r="O55" s="5"/>
      <c r="P55" s="16"/>
      <c r="Q55" s="17"/>
      <c r="R55" s="5"/>
      <c r="S55" s="16"/>
      <c r="T55" s="17"/>
      <c r="U55" s="5"/>
      <c r="V55" s="16"/>
      <c r="W55" s="94"/>
      <c r="X55" s="99">
        <f t="shared" si="0"/>
        <v>40</v>
      </c>
      <c r="Y55" s="15"/>
      <c r="Z55" s="104">
        <f t="shared" si="1"/>
        <v>28</v>
      </c>
    </row>
    <row r="56" spans="1:26" ht="45" x14ac:dyDescent="0.25">
      <c r="A56" s="71" t="s">
        <v>119</v>
      </c>
      <c r="B56" s="64" t="s">
        <v>98</v>
      </c>
      <c r="C56" s="5"/>
      <c r="D56" s="16"/>
      <c r="E56" s="17"/>
      <c r="F56" s="9"/>
      <c r="G56" s="16"/>
      <c r="H56" s="17"/>
      <c r="I56" s="5">
        <v>10</v>
      </c>
      <c r="J56" s="16">
        <v>0</v>
      </c>
      <c r="K56" s="17">
        <v>30</v>
      </c>
      <c r="L56" s="5"/>
      <c r="M56" s="16"/>
      <c r="N56" s="17"/>
      <c r="O56" s="5"/>
      <c r="P56" s="16"/>
      <c r="Q56" s="17"/>
      <c r="R56" s="5"/>
      <c r="S56" s="16"/>
      <c r="T56" s="17"/>
      <c r="U56" s="5"/>
      <c r="V56" s="16"/>
      <c r="W56" s="94"/>
      <c r="X56" s="99">
        <f t="shared" ref="X56:X87" si="2">SUM(C56:W56)</f>
        <v>40</v>
      </c>
      <c r="Y56" s="15"/>
      <c r="Z56" s="104">
        <f t="shared" ref="Z56:Z87" si="3">RANK(X56,$X$24:$X$159)</f>
        <v>28</v>
      </c>
    </row>
    <row r="57" spans="1:26" ht="45" x14ac:dyDescent="0.25">
      <c r="A57" s="71" t="s">
        <v>122</v>
      </c>
      <c r="B57" s="64" t="s">
        <v>99</v>
      </c>
      <c r="C57" s="5"/>
      <c r="D57" s="16"/>
      <c r="E57" s="17"/>
      <c r="F57" s="9"/>
      <c r="G57" s="16"/>
      <c r="H57" s="17"/>
      <c r="I57" s="5">
        <v>10</v>
      </c>
      <c r="J57" s="16">
        <v>0</v>
      </c>
      <c r="K57" s="17">
        <v>30</v>
      </c>
      <c r="L57" s="5"/>
      <c r="M57" s="16"/>
      <c r="N57" s="17"/>
      <c r="O57" s="5"/>
      <c r="P57" s="16"/>
      <c r="Q57" s="17"/>
      <c r="R57" s="5"/>
      <c r="S57" s="16"/>
      <c r="T57" s="17"/>
      <c r="U57" s="5"/>
      <c r="V57" s="16"/>
      <c r="W57" s="94"/>
      <c r="X57" s="99">
        <f t="shared" si="2"/>
        <v>40</v>
      </c>
      <c r="Y57" s="15"/>
      <c r="Z57" s="104">
        <f t="shared" si="3"/>
        <v>28</v>
      </c>
    </row>
    <row r="58" spans="1:26" ht="45" x14ac:dyDescent="0.25">
      <c r="A58" s="71" t="s">
        <v>123</v>
      </c>
      <c r="B58" s="64" t="s">
        <v>100</v>
      </c>
      <c r="C58" s="5"/>
      <c r="D58" s="16"/>
      <c r="E58" s="17"/>
      <c r="F58" s="9"/>
      <c r="G58" s="16"/>
      <c r="H58" s="17"/>
      <c r="I58" s="5">
        <v>10</v>
      </c>
      <c r="J58" s="16">
        <v>0</v>
      </c>
      <c r="K58" s="17">
        <v>30</v>
      </c>
      <c r="L58" s="5"/>
      <c r="M58" s="16"/>
      <c r="N58" s="17"/>
      <c r="O58" s="5"/>
      <c r="P58" s="16"/>
      <c r="Q58" s="17"/>
      <c r="R58" s="5"/>
      <c r="S58" s="16"/>
      <c r="T58" s="17"/>
      <c r="U58" s="5"/>
      <c r="V58" s="16"/>
      <c r="W58" s="94"/>
      <c r="X58" s="99">
        <f t="shared" si="2"/>
        <v>40</v>
      </c>
      <c r="Y58" s="15"/>
      <c r="Z58" s="104">
        <f t="shared" si="3"/>
        <v>28</v>
      </c>
    </row>
    <row r="59" spans="1:26" ht="46.5" customHeight="1" x14ac:dyDescent="0.25">
      <c r="A59" s="71" t="s">
        <v>125</v>
      </c>
      <c r="B59" s="64" t="s">
        <v>101</v>
      </c>
      <c r="C59" s="5"/>
      <c r="D59" s="16"/>
      <c r="E59" s="17"/>
      <c r="F59" s="9"/>
      <c r="G59" s="16"/>
      <c r="H59" s="17"/>
      <c r="I59" s="5">
        <v>10</v>
      </c>
      <c r="J59" s="16">
        <v>0</v>
      </c>
      <c r="K59" s="17">
        <v>30</v>
      </c>
      <c r="L59" s="5"/>
      <c r="M59" s="16"/>
      <c r="N59" s="17"/>
      <c r="O59" s="5"/>
      <c r="P59" s="16"/>
      <c r="Q59" s="17"/>
      <c r="R59" s="5"/>
      <c r="S59" s="16"/>
      <c r="T59" s="17"/>
      <c r="U59" s="5"/>
      <c r="V59" s="16"/>
      <c r="W59" s="94"/>
      <c r="X59" s="99">
        <f t="shared" si="2"/>
        <v>40</v>
      </c>
      <c r="Y59" s="15"/>
      <c r="Z59" s="104">
        <f t="shared" si="3"/>
        <v>28</v>
      </c>
    </row>
    <row r="60" spans="1:26" ht="45" x14ac:dyDescent="0.25">
      <c r="A60" s="71" t="s">
        <v>127</v>
      </c>
      <c r="B60" s="64" t="s">
        <v>102</v>
      </c>
      <c r="C60" s="5"/>
      <c r="D60" s="16"/>
      <c r="E60" s="17"/>
      <c r="F60" s="9"/>
      <c r="G60" s="16"/>
      <c r="H60" s="17"/>
      <c r="I60" s="5">
        <v>10</v>
      </c>
      <c r="J60" s="16">
        <v>0</v>
      </c>
      <c r="K60" s="17">
        <v>30</v>
      </c>
      <c r="L60" s="5"/>
      <c r="M60" s="16"/>
      <c r="N60" s="17"/>
      <c r="O60" s="5"/>
      <c r="P60" s="16"/>
      <c r="Q60" s="17"/>
      <c r="R60" s="5"/>
      <c r="S60" s="16"/>
      <c r="T60" s="17"/>
      <c r="U60" s="5"/>
      <c r="V60" s="16"/>
      <c r="W60" s="94"/>
      <c r="X60" s="99">
        <f t="shared" si="2"/>
        <v>40</v>
      </c>
      <c r="Y60" s="15"/>
      <c r="Z60" s="104">
        <f t="shared" si="3"/>
        <v>28</v>
      </c>
    </row>
    <row r="61" spans="1:26" ht="60" x14ac:dyDescent="0.25">
      <c r="A61" s="71" t="s">
        <v>135</v>
      </c>
      <c r="B61" s="64" t="s">
        <v>56</v>
      </c>
      <c r="C61" s="5"/>
      <c r="D61" s="16"/>
      <c r="E61" s="17"/>
      <c r="F61" s="9"/>
      <c r="G61" s="16"/>
      <c r="H61" s="17"/>
      <c r="I61" s="5">
        <v>10</v>
      </c>
      <c r="J61" s="16">
        <v>0</v>
      </c>
      <c r="K61" s="17">
        <v>30</v>
      </c>
      <c r="L61" s="5"/>
      <c r="M61" s="16"/>
      <c r="N61" s="17"/>
      <c r="O61" s="5"/>
      <c r="P61" s="16"/>
      <c r="Q61" s="17"/>
      <c r="R61" s="5"/>
      <c r="S61" s="16"/>
      <c r="T61" s="17"/>
      <c r="U61" s="5"/>
      <c r="V61" s="16"/>
      <c r="W61" s="94"/>
      <c r="X61" s="99">
        <f t="shared" si="2"/>
        <v>40</v>
      </c>
      <c r="Y61" s="15"/>
      <c r="Z61" s="104">
        <f t="shared" si="3"/>
        <v>28</v>
      </c>
    </row>
    <row r="62" spans="1:26" ht="60" x14ac:dyDescent="0.25">
      <c r="A62" s="15" t="s">
        <v>143</v>
      </c>
      <c r="B62" s="64" t="s">
        <v>59</v>
      </c>
      <c r="C62" s="5"/>
      <c r="D62" s="16"/>
      <c r="E62" s="17"/>
      <c r="F62" s="9"/>
      <c r="G62" s="16"/>
      <c r="H62" s="17"/>
      <c r="I62" s="5">
        <v>10</v>
      </c>
      <c r="J62" s="16">
        <v>0</v>
      </c>
      <c r="K62" s="17">
        <v>30</v>
      </c>
      <c r="L62" s="5"/>
      <c r="M62" s="16"/>
      <c r="N62" s="17"/>
      <c r="O62" s="5"/>
      <c r="P62" s="16"/>
      <c r="Q62" s="17"/>
      <c r="R62" s="5"/>
      <c r="S62" s="16"/>
      <c r="T62" s="17"/>
      <c r="U62" s="5"/>
      <c r="V62" s="16"/>
      <c r="W62" s="94"/>
      <c r="X62" s="99">
        <f t="shared" si="2"/>
        <v>40</v>
      </c>
      <c r="Y62" s="15"/>
      <c r="Z62" s="104">
        <f t="shared" si="3"/>
        <v>28</v>
      </c>
    </row>
    <row r="63" spans="1:26" ht="45.6" customHeight="1" x14ac:dyDescent="0.25">
      <c r="A63" s="71" t="s">
        <v>145</v>
      </c>
      <c r="B63" s="64" t="s">
        <v>105</v>
      </c>
      <c r="C63" s="5"/>
      <c r="D63" s="16"/>
      <c r="E63" s="17"/>
      <c r="F63" s="9"/>
      <c r="G63" s="16"/>
      <c r="H63" s="17"/>
      <c r="I63" s="5">
        <v>10</v>
      </c>
      <c r="J63" s="16">
        <v>0</v>
      </c>
      <c r="K63" s="17">
        <v>30</v>
      </c>
      <c r="L63" s="5"/>
      <c r="M63" s="16"/>
      <c r="N63" s="17"/>
      <c r="O63" s="5"/>
      <c r="P63" s="16"/>
      <c r="Q63" s="17"/>
      <c r="R63" s="5"/>
      <c r="S63" s="16"/>
      <c r="T63" s="17"/>
      <c r="U63" s="5"/>
      <c r="V63" s="16"/>
      <c r="W63" s="94"/>
      <c r="X63" s="99">
        <f t="shared" si="2"/>
        <v>40</v>
      </c>
      <c r="Y63" s="15"/>
      <c r="Z63" s="104">
        <f t="shared" si="3"/>
        <v>28</v>
      </c>
    </row>
    <row r="64" spans="1:26" ht="45" customHeight="1" x14ac:dyDescent="0.25">
      <c r="A64" s="15" t="s">
        <v>149</v>
      </c>
      <c r="B64" s="64" t="s">
        <v>107</v>
      </c>
      <c r="C64" s="5"/>
      <c r="D64" s="16"/>
      <c r="E64" s="17"/>
      <c r="F64" s="9"/>
      <c r="G64" s="16"/>
      <c r="H64" s="17"/>
      <c r="I64" s="5">
        <v>10</v>
      </c>
      <c r="J64" s="16">
        <v>0</v>
      </c>
      <c r="K64" s="17">
        <v>30</v>
      </c>
      <c r="L64" s="5"/>
      <c r="M64" s="16"/>
      <c r="N64" s="17"/>
      <c r="O64" s="5"/>
      <c r="P64" s="16"/>
      <c r="Q64" s="17"/>
      <c r="R64" s="5"/>
      <c r="S64" s="16"/>
      <c r="T64" s="17"/>
      <c r="U64" s="5"/>
      <c r="V64" s="16"/>
      <c r="W64" s="94"/>
      <c r="X64" s="99">
        <f t="shared" si="2"/>
        <v>40</v>
      </c>
      <c r="Y64" s="15"/>
      <c r="Z64" s="104">
        <f t="shared" si="3"/>
        <v>28</v>
      </c>
    </row>
    <row r="65" spans="1:26" ht="60" x14ac:dyDescent="0.25">
      <c r="A65" s="15" t="s">
        <v>153</v>
      </c>
      <c r="B65" s="64" t="s">
        <v>109</v>
      </c>
      <c r="C65" s="5"/>
      <c r="D65" s="16"/>
      <c r="E65" s="17"/>
      <c r="F65" s="9"/>
      <c r="G65" s="16"/>
      <c r="H65" s="17"/>
      <c r="I65" s="5">
        <v>10</v>
      </c>
      <c r="J65" s="16">
        <v>0</v>
      </c>
      <c r="K65" s="17">
        <v>30</v>
      </c>
      <c r="L65" s="5"/>
      <c r="M65" s="16"/>
      <c r="N65" s="17"/>
      <c r="O65" s="5"/>
      <c r="P65" s="16"/>
      <c r="Q65" s="17"/>
      <c r="R65" s="5"/>
      <c r="S65" s="16"/>
      <c r="T65" s="17"/>
      <c r="U65" s="5"/>
      <c r="V65" s="16"/>
      <c r="W65" s="94"/>
      <c r="X65" s="99">
        <f t="shared" si="2"/>
        <v>40</v>
      </c>
      <c r="Y65" s="15"/>
      <c r="Z65" s="104">
        <f t="shared" si="3"/>
        <v>28</v>
      </c>
    </row>
    <row r="66" spans="1:26" ht="45" x14ac:dyDescent="0.25">
      <c r="A66" s="15" t="s">
        <v>156</v>
      </c>
      <c r="B66" s="64" t="s">
        <v>111</v>
      </c>
      <c r="C66" s="5"/>
      <c r="D66" s="16"/>
      <c r="E66" s="17"/>
      <c r="F66" s="9"/>
      <c r="G66" s="16"/>
      <c r="H66" s="17"/>
      <c r="I66" s="5">
        <v>10</v>
      </c>
      <c r="J66" s="16">
        <v>0</v>
      </c>
      <c r="K66" s="17">
        <v>30</v>
      </c>
      <c r="L66" s="5"/>
      <c r="M66" s="16"/>
      <c r="N66" s="17"/>
      <c r="O66" s="5"/>
      <c r="P66" s="16"/>
      <c r="Q66" s="17"/>
      <c r="R66" s="5"/>
      <c r="S66" s="16"/>
      <c r="T66" s="17"/>
      <c r="U66" s="5"/>
      <c r="V66" s="16"/>
      <c r="W66" s="94"/>
      <c r="X66" s="99">
        <f t="shared" si="2"/>
        <v>40</v>
      </c>
      <c r="Y66" s="15"/>
      <c r="Z66" s="104">
        <f t="shared" si="3"/>
        <v>28</v>
      </c>
    </row>
    <row r="67" spans="1:26" ht="45" x14ac:dyDescent="0.25">
      <c r="A67" s="15" t="s">
        <v>162</v>
      </c>
      <c r="B67" s="64" t="s">
        <v>114</v>
      </c>
      <c r="C67" s="5"/>
      <c r="D67" s="16"/>
      <c r="E67" s="17"/>
      <c r="F67" s="9"/>
      <c r="G67" s="16"/>
      <c r="H67" s="17"/>
      <c r="I67" s="5">
        <v>10</v>
      </c>
      <c r="J67" s="16">
        <v>0</v>
      </c>
      <c r="K67" s="17">
        <v>30</v>
      </c>
      <c r="L67" s="5"/>
      <c r="M67" s="16"/>
      <c r="N67" s="17"/>
      <c r="O67" s="5"/>
      <c r="P67" s="16"/>
      <c r="Q67" s="17"/>
      <c r="R67" s="5"/>
      <c r="S67" s="16"/>
      <c r="T67" s="17"/>
      <c r="U67" s="5"/>
      <c r="V67" s="16"/>
      <c r="W67" s="94"/>
      <c r="X67" s="99">
        <f t="shared" si="2"/>
        <v>40</v>
      </c>
      <c r="Y67" s="15"/>
      <c r="Z67" s="104">
        <f t="shared" si="3"/>
        <v>28</v>
      </c>
    </row>
    <row r="68" spans="1:26" ht="45" x14ac:dyDescent="0.25">
      <c r="A68" s="71" t="s">
        <v>163</v>
      </c>
      <c r="B68" s="64" t="s">
        <v>121</v>
      </c>
      <c r="C68" s="5"/>
      <c r="D68" s="16"/>
      <c r="E68" s="17"/>
      <c r="F68" s="9"/>
      <c r="G68" s="16"/>
      <c r="H68" s="17"/>
      <c r="I68" s="5">
        <v>10</v>
      </c>
      <c r="J68" s="16">
        <v>0</v>
      </c>
      <c r="K68" s="17">
        <v>30</v>
      </c>
      <c r="L68" s="5"/>
      <c r="M68" s="16"/>
      <c r="N68" s="17"/>
      <c r="O68" s="5"/>
      <c r="P68" s="16"/>
      <c r="Q68" s="17"/>
      <c r="R68" s="5"/>
      <c r="S68" s="16"/>
      <c r="T68" s="17"/>
      <c r="U68" s="5"/>
      <c r="V68" s="16"/>
      <c r="W68" s="94"/>
      <c r="X68" s="99">
        <f t="shared" si="2"/>
        <v>40</v>
      </c>
      <c r="Y68" s="15"/>
      <c r="Z68" s="104">
        <f t="shared" si="3"/>
        <v>28</v>
      </c>
    </row>
    <row r="69" spans="1:26" ht="45" x14ac:dyDescent="0.25">
      <c r="A69" s="15" t="s">
        <v>166</v>
      </c>
      <c r="B69" s="64" t="s">
        <v>116</v>
      </c>
      <c r="C69" s="5"/>
      <c r="D69" s="16"/>
      <c r="E69" s="17"/>
      <c r="F69" s="9"/>
      <c r="G69" s="16"/>
      <c r="H69" s="17"/>
      <c r="I69" s="5">
        <v>10</v>
      </c>
      <c r="J69" s="16">
        <v>0</v>
      </c>
      <c r="K69" s="17">
        <v>30</v>
      </c>
      <c r="L69" s="5"/>
      <c r="M69" s="16"/>
      <c r="N69" s="17"/>
      <c r="O69" s="5"/>
      <c r="P69" s="16"/>
      <c r="Q69" s="17"/>
      <c r="R69" s="5"/>
      <c r="S69" s="16"/>
      <c r="T69" s="17"/>
      <c r="U69" s="5"/>
      <c r="V69" s="16"/>
      <c r="W69" s="94"/>
      <c r="X69" s="99">
        <f t="shared" si="2"/>
        <v>40</v>
      </c>
      <c r="Y69" s="15"/>
      <c r="Z69" s="104">
        <f t="shared" si="3"/>
        <v>28</v>
      </c>
    </row>
    <row r="70" spans="1:26" ht="60" x14ac:dyDescent="0.25">
      <c r="A70" s="71" t="s">
        <v>172</v>
      </c>
      <c r="B70" s="64" t="s">
        <v>120</v>
      </c>
      <c r="C70" s="5"/>
      <c r="D70" s="16"/>
      <c r="E70" s="17"/>
      <c r="F70" s="9"/>
      <c r="G70" s="16"/>
      <c r="H70" s="17"/>
      <c r="I70" s="5">
        <v>10</v>
      </c>
      <c r="J70" s="16">
        <v>0</v>
      </c>
      <c r="K70" s="17">
        <v>30</v>
      </c>
      <c r="L70" s="5"/>
      <c r="M70" s="16"/>
      <c r="N70" s="17"/>
      <c r="O70" s="5"/>
      <c r="P70" s="16"/>
      <c r="Q70" s="17"/>
      <c r="R70" s="5"/>
      <c r="S70" s="16"/>
      <c r="T70" s="17"/>
      <c r="U70" s="5"/>
      <c r="V70" s="16"/>
      <c r="W70" s="94"/>
      <c r="X70" s="99">
        <f t="shared" si="2"/>
        <v>40</v>
      </c>
      <c r="Y70" s="15"/>
      <c r="Z70" s="104">
        <f t="shared" si="3"/>
        <v>28</v>
      </c>
    </row>
    <row r="71" spans="1:26" ht="45" x14ac:dyDescent="0.25">
      <c r="A71" s="15" t="s">
        <v>174</v>
      </c>
      <c r="B71" s="63" t="s">
        <v>209</v>
      </c>
      <c r="C71" s="5"/>
      <c r="D71" s="16"/>
      <c r="E71" s="17"/>
      <c r="F71" s="9"/>
      <c r="G71" s="16"/>
      <c r="H71" s="17"/>
      <c r="I71" s="5">
        <v>10</v>
      </c>
      <c r="J71" s="16">
        <v>0</v>
      </c>
      <c r="K71" s="17">
        <v>30</v>
      </c>
      <c r="L71" s="5"/>
      <c r="M71" s="16"/>
      <c r="N71" s="17"/>
      <c r="O71" s="5"/>
      <c r="P71" s="16"/>
      <c r="Q71" s="17"/>
      <c r="R71" s="5"/>
      <c r="S71" s="16"/>
      <c r="T71" s="17"/>
      <c r="U71" s="5"/>
      <c r="V71" s="16"/>
      <c r="W71" s="94"/>
      <c r="X71" s="99">
        <f t="shared" si="2"/>
        <v>40</v>
      </c>
      <c r="Y71" s="15"/>
      <c r="Z71" s="104">
        <f t="shared" si="3"/>
        <v>28</v>
      </c>
    </row>
    <row r="72" spans="1:26" ht="45" x14ac:dyDescent="0.25">
      <c r="A72" s="15" t="s">
        <v>176</v>
      </c>
      <c r="B72" s="64" t="s">
        <v>124</v>
      </c>
      <c r="C72" s="5"/>
      <c r="D72" s="16"/>
      <c r="E72" s="17"/>
      <c r="F72" s="9"/>
      <c r="G72" s="16"/>
      <c r="H72" s="17"/>
      <c r="I72" s="5">
        <v>10</v>
      </c>
      <c r="J72" s="16">
        <v>0</v>
      </c>
      <c r="K72" s="17">
        <v>30</v>
      </c>
      <c r="L72" s="5"/>
      <c r="M72" s="16"/>
      <c r="N72" s="17"/>
      <c r="O72" s="5"/>
      <c r="P72" s="16"/>
      <c r="Q72" s="17"/>
      <c r="R72" s="5"/>
      <c r="S72" s="16"/>
      <c r="T72" s="17"/>
      <c r="U72" s="5"/>
      <c r="V72" s="16"/>
      <c r="W72" s="94"/>
      <c r="X72" s="99">
        <f t="shared" si="2"/>
        <v>40</v>
      </c>
      <c r="Y72" s="15"/>
      <c r="Z72" s="104">
        <f t="shared" si="3"/>
        <v>28</v>
      </c>
    </row>
    <row r="73" spans="1:26" ht="60" x14ac:dyDescent="0.25">
      <c r="A73" s="15" t="s">
        <v>218</v>
      </c>
      <c r="B73" s="64" t="s">
        <v>64</v>
      </c>
      <c r="C73" s="5"/>
      <c r="D73" s="16"/>
      <c r="E73" s="17"/>
      <c r="F73" s="9"/>
      <c r="G73" s="16"/>
      <c r="H73" s="17"/>
      <c r="I73" s="5">
        <v>10</v>
      </c>
      <c r="J73" s="16">
        <v>0</v>
      </c>
      <c r="K73" s="17">
        <v>30</v>
      </c>
      <c r="L73" s="5"/>
      <c r="M73" s="16"/>
      <c r="N73" s="17"/>
      <c r="O73" s="5"/>
      <c r="P73" s="16"/>
      <c r="Q73" s="17"/>
      <c r="R73" s="5"/>
      <c r="S73" s="16"/>
      <c r="T73" s="17"/>
      <c r="U73" s="5"/>
      <c r="V73" s="16"/>
      <c r="W73" s="94"/>
      <c r="X73" s="99">
        <f t="shared" si="2"/>
        <v>40</v>
      </c>
      <c r="Y73" s="15"/>
      <c r="Z73" s="104">
        <f t="shared" si="3"/>
        <v>28</v>
      </c>
    </row>
    <row r="74" spans="1:26" ht="60" x14ac:dyDescent="0.25">
      <c r="A74" s="72" t="s">
        <v>221</v>
      </c>
      <c r="B74" s="64" t="s">
        <v>128</v>
      </c>
      <c r="C74" s="5"/>
      <c r="D74" s="16"/>
      <c r="E74" s="17"/>
      <c r="F74" s="9"/>
      <c r="G74" s="16"/>
      <c r="H74" s="17"/>
      <c r="I74" s="5">
        <v>10</v>
      </c>
      <c r="J74" s="16">
        <v>0</v>
      </c>
      <c r="K74" s="17">
        <v>30</v>
      </c>
      <c r="L74" s="5"/>
      <c r="M74" s="16"/>
      <c r="N74" s="17"/>
      <c r="O74" s="5"/>
      <c r="P74" s="16"/>
      <c r="Q74" s="17"/>
      <c r="R74" s="5"/>
      <c r="S74" s="16"/>
      <c r="T74" s="17"/>
      <c r="U74" s="5"/>
      <c r="V74" s="16"/>
      <c r="W74" s="94"/>
      <c r="X74" s="99">
        <f t="shared" si="2"/>
        <v>40</v>
      </c>
      <c r="Y74" s="15"/>
      <c r="Z74" s="104">
        <f t="shared" si="3"/>
        <v>28</v>
      </c>
    </row>
    <row r="75" spans="1:26" ht="60" x14ac:dyDescent="0.25">
      <c r="A75" s="15" t="s">
        <v>225</v>
      </c>
      <c r="B75" s="64" t="s">
        <v>130</v>
      </c>
      <c r="C75" s="5"/>
      <c r="D75" s="16"/>
      <c r="E75" s="17"/>
      <c r="F75" s="9"/>
      <c r="G75" s="16"/>
      <c r="H75" s="17"/>
      <c r="I75" s="5">
        <v>10</v>
      </c>
      <c r="J75" s="16">
        <v>0</v>
      </c>
      <c r="K75" s="17">
        <v>30</v>
      </c>
      <c r="L75" s="5"/>
      <c r="M75" s="16"/>
      <c r="N75" s="17"/>
      <c r="O75" s="5"/>
      <c r="P75" s="16"/>
      <c r="Q75" s="17"/>
      <c r="R75" s="5"/>
      <c r="S75" s="16"/>
      <c r="T75" s="17"/>
      <c r="U75" s="5"/>
      <c r="V75" s="16"/>
      <c r="W75" s="94"/>
      <c r="X75" s="99">
        <f t="shared" si="2"/>
        <v>40</v>
      </c>
      <c r="Y75" s="15"/>
      <c r="Z75" s="104">
        <f t="shared" si="3"/>
        <v>28</v>
      </c>
    </row>
    <row r="76" spans="1:26" ht="60" x14ac:dyDescent="0.25">
      <c r="A76" s="15" t="s">
        <v>229</v>
      </c>
      <c r="B76" s="64" t="s">
        <v>133</v>
      </c>
      <c r="C76" s="5"/>
      <c r="D76" s="16"/>
      <c r="E76" s="17"/>
      <c r="F76" s="9"/>
      <c r="G76" s="16"/>
      <c r="H76" s="17"/>
      <c r="I76" s="5">
        <v>10</v>
      </c>
      <c r="J76" s="16">
        <v>0</v>
      </c>
      <c r="K76" s="17">
        <v>30</v>
      </c>
      <c r="L76" s="5"/>
      <c r="M76" s="16"/>
      <c r="N76" s="17"/>
      <c r="O76" s="5"/>
      <c r="P76" s="16"/>
      <c r="Q76" s="17"/>
      <c r="R76" s="5"/>
      <c r="S76" s="16"/>
      <c r="T76" s="17"/>
      <c r="U76" s="5"/>
      <c r="V76" s="16"/>
      <c r="W76" s="94"/>
      <c r="X76" s="99">
        <f t="shared" si="2"/>
        <v>40</v>
      </c>
      <c r="Y76" s="15"/>
      <c r="Z76" s="104">
        <f t="shared" si="3"/>
        <v>28</v>
      </c>
    </row>
    <row r="77" spans="1:26" ht="60" x14ac:dyDescent="0.25">
      <c r="A77" s="15" t="s">
        <v>241</v>
      </c>
      <c r="B77" s="64" t="s">
        <v>138</v>
      </c>
      <c r="C77" s="5"/>
      <c r="D77" s="16"/>
      <c r="E77" s="17"/>
      <c r="F77" s="9"/>
      <c r="G77" s="16"/>
      <c r="H77" s="17"/>
      <c r="I77" s="5">
        <v>10</v>
      </c>
      <c r="J77" s="16">
        <v>0</v>
      </c>
      <c r="K77" s="17">
        <v>30</v>
      </c>
      <c r="L77" s="5"/>
      <c r="M77" s="16"/>
      <c r="N77" s="17"/>
      <c r="O77" s="5"/>
      <c r="P77" s="16"/>
      <c r="Q77" s="17"/>
      <c r="R77" s="5"/>
      <c r="S77" s="16"/>
      <c r="T77" s="17"/>
      <c r="U77" s="5"/>
      <c r="V77" s="16"/>
      <c r="W77" s="94"/>
      <c r="X77" s="99">
        <f t="shared" si="2"/>
        <v>40</v>
      </c>
      <c r="Y77" s="15"/>
      <c r="Z77" s="104">
        <f t="shared" si="3"/>
        <v>28</v>
      </c>
    </row>
    <row r="78" spans="1:26" ht="45" x14ac:dyDescent="0.25">
      <c r="A78" s="75" t="s">
        <v>243</v>
      </c>
      <c r="B78" s="64" t="s">
        <v>142</v>
      </c>
      <c r="C78" s="5"/>
      <c r="D78" s="16"/>
      <c r="E78" s="17"/>
      <c r="F78" s="9"/>
      <c r="G78" s="16"/>
      <c r="H78" s="17"/>
      <c r="I78" s="5">
        <v>10</v>
      </c>
      <c r="J78" s="16">
        <v>0</v>
      </c>
      <c r="K78" s="17">
        <v>30</v>
      </c>
      <c r="L78" s="5">
        <v>10</v>
      </c>
      <c r="M78" s="16">
        <v>20</v>
      </c>
      <c r="N78" s="17">
        <v>25</v>
      </c>
      <c r="O78" s="5"/>
      <c r="P78" s="16"/>
      <c r="Q78" s="17"/>
      <c r="R78" s="5"/>
      <c r="S78" s="16"/>
      <c r="T78" s="17"/>
      <c r="U78" s="5"/>
      <c r="V78" s="16"/>
      <c r="W78" s="94"/>
      <c r="X78" s="99">
        <f t="shared" si="2"/>
        <v>95</v>
      </c>
      <c r="Y78" s="15"/>
      <c r="Z78" s="104">
        <f t="shared" si="3"/>
        <v>22</v>
      </c>
    </row>
    <row r="79" spans="1:26" ht="45" x14ac:dyDescent="0.25">
      <c r="A79" s="15" t="s">
        <v>246</v>
      </c>
      <c r="B79" s="64" t="s">
        <v>144</v>
      </c>
      <c r="C79" s="5"/>
      <c r="D79" s="16"/>
      <c r="E79" s="17"/>
      <c r="F79" s="9"/>
      <c r="G79" s="16"/>
      <c r="H79" s="17"/>
      <c r="I79" s="5">
        <v>10</v>
      </c>
      <c r="J79" s="16">
        <v>0</v>
      </c>
      <c r="K79" s="17">
        <v>30</v>
      </c>
      <c r="L79" s="5"/>
      <c r="M79" s="16"/>
      <c r="N79" s="17"/>
      <c r="O79" s="5"/>
      <c r="P79" s="16"/>
      <c r="Q79" s="17"/>
      <c r="R79" s="5"/>
      <c r="S79" s="16"/>
      <c r="T79" s="17"/>
      <c r="U79" s="5"/>
      <c r="V79" s="16"/>
      <c r="W79" s="94"/>
      <c r="X79" s="99">
        <f t="shared" si="2"/>
        <v>40</v>
      </c>
      <c r="Y79" s="15"/>
      <c r="Z79" s="104">
        <f t="shared" si="3"/>
        <v>28</v>
      </c>
    </row>
    <row r="80" spans="1:26" ht="45" x14ac:dyDescent="0.25">
      <c r="A80" s="75" t="s">
        <v>249</v>
      </c>
      <c r="B80" s="64" t="s">
        <v>146</v>
      </c>
      <c r="C80" s="5"/>
      <c r="D80" s="16"/>
      <c r="E80" s="17"/>
      <c r="F80" s="9"/>
      <c r="G80" s="16"/>
      <c r="H80" s="17"/>
      <c r="I80" s="5">
        <v>10</v>
      </c>
      <c r="J80" s="16">
        <v>0</v>
      </c>
      <c r="K80" s="17">
        <v>30</v>
      </c>
      <c r="L80" s="5"/>
      <c r="M80" s="16"/>
      <c r="N80" s="17"/>
      <c r="O80" s="5"/>
      <c r="P80" s="16"/>
      <c r="Q80" s="17"/>
      <c r="R80" s="5"/>
      <c r="S80" s="16"/>
      <c r="T80" s="17"/>
      <c r="U80" s="5"/>
      <c r="V80" s="16"/>
      <c r="W80" s="94"/>
      <c r="X80" s="99">
        <f t="shared" si="2"/>
        <v>40</v>
      </c>
      <c r="Y80" s="15"/>
      <c r="Z80" s="104">
        <f t="shared" si="3"/>
        <v>28</v>
      </c>
    </row>
    <row r="81" spans="1:26" ht="45" x14ac:dyDescent="0.25">
      <c r="A81" s="75" t="s">
        <v>250</v>
      </c>
      <c r="B81" s="64" t="s">
        <v>148</v>
      </c>
      <c r="C81" s="5"/>
      <c r="D81" s="16"/>
      <c r="E81" s="17"/>
      <c r="F81" s="9"/>
      <c r="G81" s="16"/>
      <c r="H81" s="17"/>
      <c r="I81" s="5">
        <v>10</v>
      </c>
      <c r="J81" s="16">
        <v>0</v>
      </c>
      <c r="K81" s="17">
        <v>30</v>
      </c>
      <c r="L81" s="5"/>
      <c r="M81" s="16"/>
      <c r="N81" s="17"/>
      <c r="O81" s="5"/>
      <c r="P81" s="16"/>
      <c r="Q81" s="17"/>
      <c r="R81" s="5"/>
      <c r="S81" s="16"/>
      <c r="T81" s="17"/>
      <c r="U81" s="5"/>
      <c r="V81" s="16"/>
      <c r="W81" s="94"/>
      <c r="X81" s="99">
        <f t="shared" si="2"/>
        <v>40</v>
      </c>
      <c r="Y81" s="15"/>
      <c r="Z81" s="104">
        <f t="shared" si="3"/>
        <v>28</v>
      </c>
    </row>
    <row r="82" spans="1:26" ht="45" x14ac:dyDescent="0.25">
      <c r="A82" s="15" t="s">
        <v>251</v>
      </c>
      <c r="B82" s="64" t="s">
        <v>150</v>
      </c>
      <c r="C82" s="5"/>
      <c r="D82" s="16"/>
      <c r="E82" s="17"/>
      <c r="F82" s="9"/>
      <c r="G82" s="16"/>
      <c r="H82" s="17"/>
      <c r="I82" s="5">
        <v>10</v>
      </c>
      <c r="J82" s="16">
        <v>0</v>
      </c>
      <c r="K82" s="17">
        <v>30</v>
      </c>
      <c r="L82" s="5"/>
      <c r="M82" s="16"/>
      <c r="N82" s="17"/>
      <c r="O82" s="5"/>
      <c r="P82" s="16"/>
      <c r="Q82" s="17"/>
      <c r="R82" s="5"/>
      <c r="S82" s="16"/>
      <c r="T82" s="17"/>
      <c r="U82" s="5"/>
      <c r="V82" s="16"/>
      <c r="W82" s="94"/>
      <c r="X82" s="99">
        <f t="shared" si="2"/>
        <v>40</v>
      </c>
      <c r="Y82" s="15"/>
      <c r="Z82" s="104">
        <f t="shared" si="3"/>
        <v>28</v>
      </c>
    </row>
    <row r="83" spans="1:26" ht="45" x14ac:dyDescent="0.25">
      <c r="A83" s="75" t="s">
        <v>252</v>
      </c>
      <c r="B83" s="64" t="s">
        <v>152</v>
      </c>
      <c r="C83" s="5"/>
      <c r="D83" s="16"/>
      <c r="E83" s="17"/>
      <c r="F83" s="9"/>
      <c r="G83" s="16"/>
      <c r="H83" s="17"/>
      <c r="I83" s="5">
        <v>10</v>
      </c>
      <c r="J83" s="16">
        <v>0</v>
      </c>
      <c r="K83" s="17">
        <v>30</v>
      </c>
      <c r="L83" s="5"/>
      <c r="M83" s="16"/>
      <c r="N83" s="17"/>
      <c r="O83" s="5"/>
      <c r="P83" s="16"/>
      <c r="Q83" s="17"/>
      <c r="R83" s="5"/>
      <c r="S83" s="16"/>
      <c r="T83" s="17"/>
      <c r="U83" s="5"/>
      <c r="V83" s="16"/>
      <c r="W83" s="94"/>
      <c r="X83" s="99">
        <f t="shared" si="2"/>
        <v>40</v>
      </c>
      <c r="Y83" s="15"/>
      <c r="Z83" s="104">
        <f t="shared" si="3"/>
        <v>28</v>
      </c>
    </row>
    <row r="84" spans="1:26" ht="45" x14ac:dyDescent="0.25">
      <c r="A84" s="71" t="s">
        <v>255</v>
      </c>
      <c r="B84" s="64" t="s">
        <v>155</v>
      </c>
      <c r="C84" s="5"/>
      <c r="D84" s="16"/>
      <c r="E84" s="17"/>
      <c r="F84" s="9"/>
      <c r="G84" s="16"/>
      <c r="H84" s="17"/>
      <c r="I84" s="5">
        <v>10</v>
      </c>
      <c r="J84" s="16">
        <v>0</v>
      </c>
      <c r="K84" s="17">
        <v>30</v>
      </c>
      <c r="L84" s="5"/>
      <c r="M84" s="16"/>
      <c r="N84" s="17"/>
      <c r="O84" s="5"/>
      <c r="P84" s="16"/>
      <c r="Q84" s="17"/>
      <c r="R84" s="5"/>
      <c r="S84" s="16"/>
      <c r="T84" s="17"/>
      <c r="U84" s="5"/>
      <c r="V84" s="16"/>
      <c r="W84" s="94"/>
      <c r="X84" s="99">
        <f t="shared" si="2"/>
        <v>40</v>
      </c>
      <c r="Y84" s="15"/>
      <c r="Z84" s="104">
        <f t="shared" si="3"/>
        <v>28</v>
      </c>
    </row>
    <row r="85" spans="1:26" ht="45" customHeight="1" x14ac:dyDescent="0.25">
      <c r="A85" s="75" t="s">
        <v>257</v>
      </c>
      <c r="B85" s="69" t="s">
        <v>256</v>
      </c>
      <c r="C85" s="5"/>
      <c r="D85" s="16"/>
      <c r="E85" s="17"/>
      <c r="F85" s="9"/>
      <c r="G85" s="16"/>
      <c r="H85" s="17"/>
      <c r="I85" s="5">
        <v>10</v>
      </c>
      <c r="J85" s="16">
        <v>0</v>
      </c>
      <c r="K85" s="17">
        <v>30</v>
      </c>
      <c r="L85" s="5"/>
      <c r="M85" s="16"/>
      <c r="N85" s="17"/>
      <c r="O85" s="5"/>
      <c r="P85" s="16"/>
      <c r="Q85" s="17"/>
      <c r="R85" s="5"/>
      <c r="S85" s="16"/>
      <c r="T85" s="17"/>
      <c r="U85" s="5"/>
      <c r="V85" s="16"/>
      <c r="W85" s="94"/>
      <c r="X85" s="99">
        <f t="shared" si="2"/>
        <v>40</v>
      </c>
      <c r="Y85" s="15"/>
      <c r="Z85" s="104">
        <f t="shared" si="3"/>
        <v>28</v>
      </c>
    </row>
    <row r="86" spans="1:26" ht="45" x14ac:dyDescent="0.25">
      <c r="A86" s="72" t="s">
        <v>258</v>
      </c>
      <c r="B86" s="64" t="s">
        <v>157</v>
      </c>
      <c r="C86" s="5"/>
      <c r="D86" s="16"/>
      <c r="E86" s="17"/>
      <c r="F86" s="9"/>
      <c r="G86" s="16"/>
      <c r="H86" s="17"/>
      <c r="I86" s="5">
        <v>10</v>
      </c>
      <c r="J86" s="16">
        <v>0</v>
      </c>
      <c r="K86" s="17">
        <v>30</v>
      </c>
      <c r="L86" s="5"/>
      <c r="M86" s="16"/>
      <c r="N86" s="17"/>
      <c r="O86" s="5"/>
      <c r="P86" s="16"/>
      <c r="Q86" s="17"/>
      <c r="R86" s="5"/>
      <c r="S86" s="16"/>
      <c r="T86" s="17"/>
      <c r="U86" s="5"/>
      <c r="V86" s="16"/>
      <c r="W86" s="94"/>
      <c r="X86" s="99">
        <f t="shared" si="2"/>
        <v>40</v>
      </c>
      <c r="Y86" s="15"/>
      <c r="Z86" s="104">
        <f t="shared" si="3"/>
        <v>28</v>
      </c>
    </row>
    <row r="87" spans="1:26" ht="60" x14ac:dyDescent="0.25">
      <c r="A87" s="71" t="s">
        <v>263</v>
      </c>
      <c r="B87" s="64" t="s">
        <v>159</v>
      </c>
      <c r="C87" s="5"/>
      <c r="D87" s="16"/>
      <c r="E87" s="17"/>
      <c r="F87" s="9"/>
      <c r="G87" s="16"/>
      <c r="H87" s="17"/>
      <c r="I87" s="5">
        <v>10</v>
      </c>
      <c r="J87" s="16">
        <v>0</v>
      </c>
      <c r="K87" s="17">
        <v>30</v>
      </c>
      <c r="L87" s="5"/>
      <c r="M87" s="16"/>
      <c r="N87" s="17"/>
      <c r="O87" s="5"/>
      <c r="P87" s="16"/>
      <c r="Q87" s="17"/>
      <c r="R87" s="5"/>
      <c r="S87" s="16"/>
      <c r="T87" s="17"/>
      <c r="U87" s="5"/>
      <c r="V87" s="16"/>
      <c r="W87" s="94"/>
      <c r="X87" s="99">
        <f t="shared" si="2"/>
        <v>40</v>
      </c>
      <c r="Y87" s="15"/>
      <c r="Z87" s="104">
        <f t="shared" si="3"/>
        <v>28</v>
      </c>
    </row>
    <row r="88" spans="1:26" ht="45" x14ac:dyDescent="0.25">
      <c r="A88" s="15" t="s">
        <v>271</v>
      </c>
      <c r="B88" s="64" t="s">
        <v>165</v>
      </c>
      <c r="C88" s="5"/>
      <c r="D88" s="16"/>
      <c r="E88" s="17"/>
      <c r="F88" s="9"/>
      <c r="G88" s="16"/>
      <c r="H88" s="17"/>
      <c r="I88" s="5">
        <v>10</v>
      </c>
      <c r="J88" s="16">
        <v>0</v>
      </c>
      <c r="K88" s="17">
        <v>30</v>
      </c>
      <c r="L88" s="5"/>
      <c r="M88" s="16"/>
      <c r="N88" s="17"/>
      <c r="O88" s="5"/>
      <c r="P88" s="16"/>
      <c r="Q88" s="17"/>
      <c r="R88" s="5"/>
      <c r="S88" s="16"/>
      <c r="T88" s="17"/>
      <c r="U88" s="5"/>
      <c r="V88" s="16"/>
      <c r="W88" s="94"/>
      <c r="X88" s="99">
        <f t="shared" ref="X88:X119" si="4">SUM(C88:W88)</f>
        <v>40</v>
      </c>
      <c r="Y88" s="15"/>
      <c r="Z88" s="104">
        <f t="shared" ref="Z88:Z119" si="5">RANK(X88,$X$24:$X$159)</f>
        <v>28</v>
      </c>
    </row>
    <row r="89" spans="1:26" ht="45" x14ac:dyDescent="0.25">
      <c r="A89" s="71" t="s">
        <v>276</v>
      </c>
      <c r="B89" s="69" t="s">
        <v>282</v>
      </c>
      <c r="C89" s="5"/>
      <c r="D89" s="16"/>
      <c r="E89" s="17"/>
      <c r="F89" s="9"/>
      <c r="G89" s="16"/>
      <c r="H89" s="17"/>
      <c r="I89" s="5">
        <v>10</v>
      </c>
      <c r="J89" s="16">
        <v>0</v>
      </c>
      <c r="K89" s="17">
        <v>30</v>
      </c>
      <c r="L89" s="5"/>
      <c r="M89" s="16"/>
      <c r="N89" s="17"/>
      <c r="O89" s="5"/>
      <c r="P89" s="16"/>
      <c r="Q89" s="17"/>
      <c r="R89" s="5"/>
      <c r="S89" s="16"/>
      <c r="T89" s="17"/>
      <c r="U89" s="5"/>
      <c r="V89" s="16"/>
      <c r="W89" s="94"/>
      <c r="X89" s="99">
        <f t="shared" si="4"/>
        <v>40</v>
      </c>
      <c r="Y89" s="15"/>
      <c r="Z89" s="104">
        <f t="shared" si="5"/>
        <v>28</v>
      </c>
    </row>
    <row r="90" spans="1:26" ht="45" x14ac:dyDescent="0.25">
      <c r="A90" s="15" t="s">
        <v>291</v>
      </c>
      <c r="B90" s="64" t="s">
        <v>169</v>
      </c>
      <c r="C90" s="5"/>
      <c r="D90" s="16"/>
      <c r="E90" s="17"/>
      <c r="F90" s="9"/>
      <c r="G90" s="16"/>
      <c r="H90" s="17"/>
      <c r="I90" s="5">
        <v>10</v>
      </c>
      <c r="J90" s="16">
        <v>0</v>
      </c>
      <c r="K90" s="17">
        <v>30</v>
      </c>
      <c r="L90" s="5"/>
      <c r="M90" s="16"/>
      <c r="N90" s="17"/>
      <c r="O90" s="5"/>
      <c r="P90" s="16"/>
      <c r="Q90" s="17"/>
      <c r="R90" s="5"/>
      <c r="S90" s="16"/>
      <c r="T90" s="17"/>
      <c r="U90" s="5"/>
      <c r="V90" s="16"/>
      <c r="W90" s="94"/>
      <c r="X90" s="99">
        <f t="shared" si="4"/>
        <v>40</v>
      </c>
      <c r="Y90" s="15"/>
      <c r="Z90" s="104">
        <f t="shared" si="5"/>
        <v>28</v>
      </c>
    </row>
    <row r="91" spans="1:26" ht="45" x14ac:dyDescent="0.25">
      <c r="A91" s="15" t="s">
        <v>292</v>
      </c>
      <c r="B91" s="64" t="s">
        <v>171</v>
      </c>
      <c r="C91" s="5"/>
      <c r="D91" s="16"/>
      <c r="E91" s="17"/>
      <c r="F91" s="9"/>
      <c r="G91" s="16"/>
      <c r="H91" s="17"/>
      <c r="I91" s="5">
        <v>10</v>
      </c>
      <c r="J91" s="16">
        <v>0</v>
      </c>
      <c r="K91" s="17">
        <v>30</v>
      </c>
      <c r="L91" s="5"/>
      <c r="M91" s="16"/>
      <c r="N91" s="17"/>
      <c r="O91" s="5"/>
      <c r="P91" s="16"/>
      <c r="Q91" s="17"/>
      <c r="R91" s="5"/>
      <c r="S91" s="16"/>
      <c r="T91" s="17"/>
      <c r="U91" s="5"/>
      <c r="V91" s="16"/>
      <c r="W91" s="94"/>
      <c r="X91" s="99">
        <f t="shared" si="4"/>
        <v>40</v>
      </c>
      <c r="Y91" s="15"/>
      <c r="Z91" s="104">
        <f t="shared" si="5"/>
        <v>28</v>
      </c>
    </row>
    <row r="92" spans="1:26" ht="45" x14ac:dyDescent="0.25">
      <c r="A92" s="15" t="s">
        <v>295</v>
      </c>
      <c r="B92" s="64" t="s">
        <v>173</v>
      </c>
      <c r="C92" s="5"/>
      <c r="D92" s="16"/>
      <c r="E92" s="17"/>
      <c r="F92" s="9"/>
      <c r="G92" s="16"/>
      <c r="H92" s="17"/>
      <c r="I92" s="5">
        <v>10</v>
      </c>
      <c r="J92" s="16">
        <v>0</v>
      </c>
      <c r="K92" s="17">
        <v>30</v>
      </c>
      <c r="L92" s="5"/>
      <c r="M92" s="16"/>
      <c r="N92" s="17"/>
      <c r="O92" s="5"/>
      <c r="P92" s="16"/>
      <c r="Q92" s="17"/>
      <c r="R92" s="5"/>
      <c r="S92" s="16"/>
      <c r="T92" s="17"/>
      <c r="U92" s="5"/>
      <c r="V92" s="16"/>
      <c r="W92" s="94"/>
      <c r="X92" s="99">
        <f t="shared" si="4"/>
        <v>40</v>
      </c>
      <c r="Y92" s="15"/>
      <c r="Z92" s="104">
        <f t="shared" si="5"/>
        <v>28</v>
      </c>
    </row>
    <row r="93" spans="1:26" ht="45" x14ac:dyDescent="0.25">
      <c r="A93" s="15" t="s">
        <v>296</v>
      </c>
      <c r="B93" s="64" t="s">
        <v>175</v>
      </c>
      <c r="C93" s="5"/>
      <c r="D93" s="16"/>
      <c r="E93" s="17"/>
      <c r="F93" s="9"/>
      <c r="G93" s="16"/>
      <c r="H93" s="17"/>
      <c r="I93" s="5">
        <v>10</v>
      </c>
      <c r="J93" s="16">
        <v>0</v>
      </c>
      <c r="K93" s="17">
        <v>30</v>
      </c>
      <c r="L93" s="5"/>
      <c r="M93" s="16"/>
      <c r="N93" s="17"/>
      <c r="O93" s="5"/>
      <c r="P93" s="16"/>
      <c r="Q93" s="17"/>
      <c r="R93" s="5"/>
      <c r="S93" s="16"/>
      <c r="T93" s="17"/>
      <c r="U93" s="5"/>
      <c r="V93" s="16"/>
      <c r="W93" s="94"/>
      <c r="X93" s="99">
        <f t="shared" si="4"/>
        <v>40</v>
      </c>
      <c r="Y93" s="15"/>
      <c r="Z93" s="104">
        <f t="shared" si="5"/>
        <v>28</v>
      </c>
    </row>
    <row r="94" spans="1:26" ht="45" x14ac:dyDescent="0.25">
      <c r="A94" s="15" t="s">
        <v>11</v>
      </c>
      <c r="B94" s="69" t="s">
        <v>181</v>
      </c>
      <c r="C94" s="5"/>
      <c r="D94" s="16"/>
      <c r="E94" s="17"/>
      <c r="F94" s="9"/>
      <c r="G94" s="16"/>
      <c r="H94" s="17"/>
      <c r="I94" s="5"/>
      <c r="J94" s="16"/>
      <c r="K94" s="17"/>
      <c r="L94" s="5"/>
      <c r="M94" s="16"/>
      <c r="N94" s="17"/>
      <c r="O94" s="5"/>
      <c r="P94" s="16"/>
      <c r="Q94" s="17"/>
      <c r="R94" s="5"/>
      <c r="S94" s="16"/>
      <c r="T94" s="17"/>
      <c r="U94" s="5"/>
      <c r="V94" s="16"/>
      <c r="W94" s="94"/>
      <c r="X94" s="99">
        <f t="shared" si="4"/>
        <v>0</v>
      </c>
      <c r="Y94" s="15"/>
      <c r="Z94" s="104">
        <f t="shared" si="5"/>
        <v>71</v>
      </c>
    </row>
    <row r="95" spans="1:26" ht="60" x14ac:dyDescent="0.25">
      <c r="A95" s="15" t="s">
        <v>20</v>
      </c>
      <c r="B95" s="69" t="s">
        <v>182</v>
      </c>
      <c r="C95" s="5"/>
      <c r="D95" s="16"/>
      <c r="E95" s="17"/>
      <c r="F95" s="9"/>
      <c r="G95" s="16"/>
      <c r="H95" s="17"/>
      <c r="I95" s="5"/>
      <c r="J95" s="16"/>
      <c r="K95" s="17"/>
      <c r="L95" s="5"/>
      <c r="M95" s="16"/>
      <c r="N95" s="17"/>
      <c r="O95" s="5"/>
      <c r="P95" s="16"/>
      <c r="Q95" s="17"/>
      <c r="R95" s="5"/>
      <c r="S95" s="16"/>
      <c r="T95" s="17"/>
      <c r="U95" s="5"/>
      <c r="V95" s="16"/>
      <c r="W95" s="94"/>
      <c r="X95" s="99">
        <f t="shared" si="4"/>
        <v>0</v>
      </c>
      <c r="Y95" s="15"/>
      <c r="Z95" s="104">
        <f t="shared" si="5"/>
        <v>71</v>
      </c>
    </row>
    <row r="96" spans="1:26" ht="45" x14ac:dyDescent="0.25">
      <c r="A96" s="15" t="s">
        <v>37</v>
      </c>
      <c r="B96" s="69" t="s">
        <v>183</v>
      </c>
      <c r="C96" s="5"/>
      <c r="D96" s="16"/>
      <c r="E96" s="17"/>
      <c r="F96" s="9"/>
      <c r="G96" s="16"/>
      <c r="H96" s="17"/>
      <c r="I96" s="5"/>
      <c r="J96" s="16"/>
      <c r="K96" s="17"/>
      <c r="L96" s="5"/>
      <c r="M96" s="16"/>
      <c r="N96" s="17"/>
      <c r="O96" s="5"/>
      <c r="P96" s="16"/>
      <c r="Q96" s="17"/>
      <c r="R96" s="5"/>
      <c r="S96" s="16"/>
      <c r="T96" s="17"/>
      <c r="U96" s="5"/>
      <c r="V96" s="16"/>
      <c r="W96" s="94"/>
      <c r="X96" s="99">
        <f t="shared" si="4"/>
        <v>0</v>
      </c>
      <c r="Y96" s="15"/>
      <c r="Z96" s="104">
        <f t="shared" si="5"/>
        <v>71</v>
      </c>
    </row>
    <row r="97" spans="1:26" ht="45" x14ac:dyDescent="0.25">
      <c r="A97" s="75" t="s">
        <v>38</v>
      </c>
      <c r="B97" s="69" t="s">
        <v>184</v>
      </c>
      <c r="C97" s="5"/>
      <c r="D97" s="16"/>
      <c r="E97" s="17"/>
      <c r="F97" s="9"/>
      <c r="G97" s="16"/>
      <c r="H97" s="17"/>
      <c r="I97" s="5"/>
      <c r="J97" s="16"/>
      <c r="K97" s="17"/>
      <c r="L97" s="5"/>
      <c r="M97" s="16"/>
      <c r="N97" s="17"/>
      <c r="O97" s="5"/>
      <c r="P97" s="16"/>
      <c r="Q97" s="17"/>
      <c r="R97" s="5"/>
      <c r="S97" s="16"/>
      <c r="T97" s="17"/>
      <c r="U97" s="5"/>
      <c r="V97" s="16"/>
      <c r="W97" s="94"/>
      <c r="X97" s="99">
        <f t="shared" si="4"/>
        <v>0</v>
      </c>
      <c r="Y97" s="15"/>
      <c r="Z97" s="104">
        <f t="shared" si="5"/>
        <v>71</v>
      </c>
    </row>
    <row r="98" spans="1:26" ht="60" x14ac:dyDescent="0.25">
      <c r="A98" s="15" t="s">
        <v>39</v>
      </c>
      <c r="B98" s="69" t="s">
        <v>53</v>
      </c>
      <c r="C98" s="5"/>
      <c r="D98" s="16"/>
      <c r="E98" s="17"/>
      <c r="F98" s="9"/>
      <c r="G98" s="16"/>
      <c r="H98" s="17"/>
      <c r="I98" s="5"/>
      <c r="J98" s="16"/>
      <c r="K98" s="17"/>
      <c r="L98" s="5"/>
      <c r="M98" s="16"/>
      <c r="N98" s="17"/>
      <c r="O98" s="5"/>
      <c r="P98" s="16"/>
      <c r="Q98" s="17"/>
      <c r="R98" s="5"/>
      <c r="S98" s="16"/>
      <c r="T98" s="17"/>
      <c r="U98" s="5"/>
      <c r="V98" s="16"/>
      <c r="W98" s="94"/>
      <c r="X98" s="99">
        <f t="shared" si="4"/>
        <v>0</v>
      </c>
      <c r="Y98" s="15"/>
      <c r="Z98" s="104">
        <f t="shared" si="5"/>
        <v>71</v>
      </c>
    </row>
    <row r="99" spans="1:26" ht="30" x14ac:dyDescent="0.25">
      <c r="A99" s="15" t="s">
        <v>41</v>
      </c>
      <c r="B99" s="69" t="s">
        <v>185</v>
      </c>
      <c r="C99" s="5"/>
      <c r="D99" s="16"/>
      <c r="E99" s="17"/>
      <c r="F99" s="9"/>
      <c r="G99" s="16"/>
      <c r="H99" s="17"/>
      <c r="I99" s="5"/>
      <c r="J99" s="16"/>
      <c r="K99" s="17"/>
      <c r="L99" s="5"/>
      <c r="M99" s="16"/>
      <c r="N99" s="17"/>
      <c r="O99" s="5"/>
      <c r="P99" s="16"/>
      <c r="Q99" s="17"/>
      <c r="R99" s="5"/>
      <c r="S99" s="16"/>
      <c r="T99" s="17"/>
      <c r="U99" s="5"/>
      <c r="V99" s="16"/>
      <c r="W99" s="94"/>
      <c r="X99" s="99">
        <f t="shared" si="4"/>
        <v>0</v>
      </c>
      <c r="Y99" s="15"/>
      <c r="Z99" s="104">
        <f t="shared" si="5"/>
        <v>71</v>
      </c>
    </row>
    <row r="100" spans="1:26" ht="60" x14ac:dyDescent="0.25">
      <c r="A100" s="15" t="s">
        <v>42</v>
      </c>
      <c r="B100" s="69" t="s">
        <v>186</v>
      </c>
      <c r="C100" s="5"/>
      <c r="D100" s="16"/>
      <c r="E100" s="17"/>
      <c r="F100" s="9"/>
      <c r="G100" s="16"/>
      <c r="H100" s="17"/>
      <c r="I100" s="5"/>
      <c r="J100" s="16"/>
      <c r="K100" s="17"/>
      <c r="L100" s="5"/>
      <c r="M100" s="16"/>
      <c r="N100" s="17"/>
      <c r="O100" s="5"/>
      <c r="P100" s="16"/>
      <c r="Q100" s="17"/>
      <c r="R100" s="5"/>
      <c r="S100" s="16"/>
      <c r="T100" s="17"/>
      <c r="U100" s="5"/>
      <c r="V100" s="16"/>
      <c r="W100" s="94"/>
      <c r="X100" s="99">
        <f t="shared" si="4"/>
        <v>0</v>
      </c>
      <c r="Y100" s="15"/>
      <c r="Z100" s="104">
        <f t="shared" si="5"/>
        <v>71</v>
      </c>
    </row>
    <row r="101" spans="1:26" ht="30" x14ac:dyDescent="0.25">
      <c r="A101" s="75" t="s">
        <v>43</v>
      </c>
      <c r="B101" s="69" t="s">
        <v>187</v>
      </c>
      <c r="C101" s="5"/>
      <c r="D101" s="16"/>
      <c r="E101" s="17"/>
      <c r="F101" s="9"/>
      <c r="G101" s="16"/>
      <c r="H101" s="17"/>
      <c r="I101" s="5"/>
      <c r="J101" s="16"/>
      <c r="K101" s="17"/>
      <c r="L101" s="5"/>
      <c r="M101" s="16"/>
      <c r="N101" s="17"/>
      <c r="O101" s="5"/>
      <c r="P101" s="16"/>
      <c r="Q101" s="17"/>
      <c r="R101" s="5"/>
      <c r="S101" s="16"/>
      <c r="T101" s="17"/>
      <c r="U101" s="5"/>
      <c r="V101" s="16"/>
      <c r="W101" s="94"/>
      <c r="X101" s="99">
        <f t="shared" si="4"/>
        <v>0</v>
      </c>
      <c r="Y101" s="15"/>
      <c r="Z101" s="104">
        <f t="shared" si="5"/>
        <v>71</v>
      </c>
    </row>
    <row r="102" spans="1:26" ht="60" x14ac:dyDescent="0.25">
      <c r="A102" s="15" t="s">
        <v>46</v>
      </c>
      <c r="B102" s="69" t="s">
        <v>188</v>
      </c>
      <c r="C102" s="5"/>
      <c r="D102" s="16"/>
      <c r="E102" s="17"/>
      <c r="F102" s="9"/>
      <c r="G102" s="16"/>
      <c r="H102" s="17"/>
      <c r="I102" s="5"/>
      <c r="J102" s="16"/>
      <c r="K102" s="17"/>
      <c r="L102" s="5"/>
      <c r="M102" s="16"/>
      <c r="N102" s="17"/>
      <c r="O102" s="5"/>
      <c r="P102" s="16"/>
      <c r="Q102" s="17"/>
      <c r="R102" s="5"/>
      <c r="S102" s="16"/>
      <c r="T102" s="17"/>
      <c r="U102" s="5"/>
      <c r="V102" s="16"/>
      <c r="W102" s="94"/>
      <c r="X102" s="99">
        <f t="shared" si="4"/>
        <v>0</v>
      </c>
      <c r="Y102" s="15"/>
      <c r="Z102" s="104">
        <f t="shared" si="5"/>
        <v>71</v>
      </c>
    </row>
    <row r="103" spans="1:26" ht="45" x14ac:dyDescent="0.25">
      <c r="A103" s="15" t="s">
        <v>48</v>
      </c>
      <c r="B103" s="69" t="s">
        <v>189</v>
      </c>
      <c r="C103" s="5"/>
      <c r="D103" s="16"/>
      <c r="E103" s="17"/>
      <c r="F103" s="9"/>
      <c r="G103" s="16"/>
      <c r="H103" s="17"/>
      <c r="I103" s="5"/>
      <c r="J103" s="16"/>
      <c r="K103" s="17"/>
      <c r="L103" s="5"/>
      <c r="M103" s="16"/>
      <c r="N103" s="17"/>
      <c r="O103" s="5"/>
      <c r="P103" s="16"/>
      <c r="Q103" s="17"/>
      <c r="R103" s="5"/>
      <c r="S103" s="16"/>
      <c r="T103" s="17"/>
      <c r="U103" s="5"/>
      <c r="V103" s="16"/>
      <c r="W103" s="94"/>
      <c r="X103" s="99">
        <f t="shared" si="4"/>
        <v>0</v>
      </c>
      <c r="Y103" s="15"/>
      <c r="Z103" s="104">
        <f t="shared" si="5"/>
        <v>71</v>
      </c>
    </row>
    <row r="104" spans="1:26" ht="45" x14ac:dyDescent="0.25">
      <c r="A104" s="71" t="s">
        <v>49</v>
      </c>
      <c r="B104" s="63" t="s">
        <v>190</v>
      </c>
      <c r="C104" s="5"/>
      <c r="D104" s="16"/>
      <c r="E104" s="17"/>
      <c r="F104" s="9"/>
      <c r="G104" s="16"/>
      <c r="H104" s="17"/>
      <c r="I104" s="5"/>
      <c r="J104" s="16"/>
      <c r="K104" s="17"/>
      <c r="L104" s="5"/>
      <c r="M104" s="16"/>
      <c r="N104" s="17"/>
      <c r="O104" s="5"/>
      <c r="P104" s="16"/>
      <c r="Q104" s="17"/>
      <c r="R104" s="5"/>
      <c r="S104" s="16"/>
      <c r="T104" s="17"/>
      <c r="U104" s="5"/>
      <c r="V104" s="16"/>
      <c r="W104" s="94"/>
      <c r="X104" s="99">
        <f t="shared" si="4"/>
        <v>0</v>
      </c>
      <c r="Y104" s="15"/>
      <c r="Z104" s="104">
        <f t="shared" si="5"/>
        <v>71</v>
      </c>
    </row>
    <row r="105" spans="1:26" ht="45" x14ac:dyDescent="0.25">
      <c r="A105" s="71" t="s">
        <v>50</v>
      </c>
      <c r="B105" s="63" t="s">
        <v>191</v>
      </c>
      <c r="C105" s="5"/>
      <c r="D105" s="16"/>
      <c r="E105" s="17"/>
      <c r="F105" s="9"/>
      <c r="G105" s="16"/>
      <c r="H105" s="17"/>
      <c r="I105" s="5"/>
      <c r="J105" s="16"/>
      <c r="K105" s="17"/>
      <c r="L105" s="5"/>
      <c r="M105" s="16"/>
      <c r="N105" s="17"/>
      <c r="O105" s="5"/>
      <c r="P105" s="16"/>
      <c r="Q105" s="17"/>
      <c r="R105" s="5"/>
      <c r="S105" s="16"/>
      <c r="T105" s="17"/>
      <c r="U105" s="5"/>
      <c r="V105" s="16"/>
      <c r="W105" s="94"/>
      <c r="X105" s="99">
        <f t="shared" si="4"/>
        <v>0</v>
      </c>
      <c r="Y105" s="15"/>
      <c r="Z105" s="104">
        <f t="shared" si="5"/>
        <v>71</v>
      </c>
    </row>
    <row r="106" spans="1:26" ht="45" x14ac:dyDescent="0.25">
      <c r="A106" s="71" t="s">
        <v>103</v>
      </c>
      <c r="B106" s="63" t="s">
        <v>192</v>
      </c>
      <c r="C106" s="5"/>
      <c r="D106" s="16"/>
      <c r="E106" s="17"/>
      <c r="F106" s="9"/>
      <c r="G106" s="16"/>
      <c r="H106" s="17"/>
      <c r="I106" s="5"/>
      <c r="J106" s="16"/>
      <c r="K106" s="17"/>
      <c r="L106" s="5"/>
      <c r="M106" s="16"/>
      <c r="N106" s="17"/>
      <c r="O106" s="5"/>
      <c r="P106" s="16"/>
      <c r="Q106" s="17"/>
      <c r="R106" s="5"/>
      <c r="S106" s="16"/>
      <c r="T106" s="17"/>
      <c r="U106" s="5"/>
      <c r="V106" s="16"/>
      <c r="W106" s="94"/>
      <c r="X106" s="99">
        <f t="shared" si="4"/>
        <v>0</v>
      </c>
      <c r="Y106" s="15"/>
      <c r="Z106" s="104">
        <f t="shared" si="5"/>
        <v>71</v>
      </c>
    </row>
    <row r="107" spans="1:26" ht="45" x14ac:dyDescent="0.25">
      <c r="A107" s="71" t="s">
        <v>104</v>
      </c>
      <c r="B107" s="63" t="s">
        <v>193</v>
      </c>
      <c r="C107" s="5"/>
      <c r="D107" s="16"/>
      <c r="E107" s="17"/>
      <c r="F107" s="9"/>
      <c r="G107" s="16"/>
      <c r="H107" s="17"/>
      <c r="I107" s="5"/>
      <c r="J107" s="16"/>
      <c r="K107" s="17"/>
      <c r="L107" s="5"/>
      <c r="M107" s="16"/>
      <c r="N107" s="17"/>
      <c r="O107" s="5"/>
      <c r="P107" s="16"/>
      <c r="Q107" s="17"/>
      <c r="R107" s="5"/>
      <c r="S107" s="16"/>
      <c r="T107" s="17"/>
      <c r="U107" s="5"/>
      <c r="V107" s="16"/>
      <c r="W107" s="94"/>
      <c r="X107" s="99">
        <f t="shared" si="4"/>
        <v>0</v>
      </c>
      <c r="Y107" s="15"/>
      <c r="Z107" s="104">
        <f t="shared" si="5"/>
        <v>71</v>
      </c>
    </row>
    <row r="108" spans="1:26" ht="45" x14ac:dyDescent="0.25">
      <c r="A108" s="71" t="s">
        <v>108</v>
      </c>
      <c r="B108" s="63" t="s">
        <v>194</v>
      </c>
      <c r="C108" s="5"/>
      <c r="D108" s="16"/>
      <c r="E108" s="17"/>
      <c r="F108" s="9"/>
      <c r="G108" s="16"/>
      <c r="H108" s="17"/>
      <c r="I108" s="5"/>
      <c r="J108" s="16"/>
      <c r="K108" s="17"/>
      <c r="L108" s="5"/>
      <c r="M108" s="16"/>
      <c r="N108" s="17"/>
      <c r="O108" s="5"/>
      <c r="P108" s="16"/>
      <c r="Q108" s="17"/>
      <c r="R108" s="5"/>
      <c r="S108" s="16"/>
      <c r="T108" s="17"/>
      <c r="U108" s="5"/>
      <c r="V108" s="16"/>
      <c r="W108" s="94"/>
      <c r="X108" s="99">
        <f t="shared" si="4"/>
        <v>0</v>
      </c>
      <c r="Y108" s="15"/>
      <c r="Z108" s="104">
        <f t="shared" si="5"/>
        <v>71</v>
      </c>
    </row>
    <row r="109" spans="1:26" ht="45" x14ac:dyDescent="0.25">
      <c r="A109" s="71" t="s">
        <v>110</v>
      </c>
      <c r="B109" s="63" t="s">
        <v>195</v>
      </c>
      <c r="C109" s="5"/>
      <c r="D109" s="16"/>
      <c r="E109" s="17"/>
      <c r="F109" s="9"/>
      <c r="G109" s="16"/>
      <c r="H109" s="17"/>
      <c r="I109" s="5"/>
      <c r="J109" s="16"/>
      <c r="K109" s="17"/>
      <c r="L109" s="5"/>
      <c r="M109" s="16"/>
      <c r="N109" s="17"/>
      <c r="O109" s="5"/>
      <c r="P109" s="16"/>
      <c r="Q109" s="17"/>
      <c r="R109" s="5"/>
      <c r="S109" s="16"/>
      <c r="T109" s="17"/>
      <c r="U109" s="5"/>
      <c r="V109" s="16"/>
      <c r="W109" s="94"/>
      <c r="X109" s="99">
        <f t="shared" si="4"/>
        <v>0</v>
      </c>
      <c r="Y109" s="15"/>
      <c r="Z109" s="104">
        <f t="shared" si="5"/>
        <v>71</v>
      </c>
    </row>
    <row r="110" spans="1:26" ht="60" x14ac:dyDescent="0.25">
      <c r="A110" s="71" t="s">
        <v>112</v>
      </c>
      <c r="B110" s="65" t="s">
        <v>196</v>
      </c>
      <c r="C110" s="5"/>
      <c r="D110" s="16"/>
      <c r="E110" s="17"/>
      <c r="F110" s="9"/>
      <c r="G110" s="16"/>
      <c r="H110" s="17"/>
      <c r="I110" s="5"/>
      <c r="J110" s="16"/>
      <c r="K110" s="17"/>
      <c r="L110" s="5"/>
      <c r="M110" s="16"/>
      <c r="N110" s="17"/>
      <c r="O110" s="5"/>
      <c r="P110" s="16"/>
      <c r="Q110" s="17"/>
      <c r="R110" s="5"/>
      <c r="S110" s="16"/>
      <c r="T110" s="17"/>
      <c r="U110" s="5"/>
      <c r="V110" s="16"/>
      <c r="W110" s="94"/>
      <c r="X110" s="99">
        <f t="shared" si="4"/>
        <v>0</v>
      </c>
      <c r="Y110" s="15"/>
      <c r="Z110" s="104">
        <f t="shared" si="5"/>
        <v>71</v>
      </c>
    </row>
    <row r="111" spans="1:26" ht="45" x14ac:dyDescent="0.25">
      <c r="A111" s="71" t="s">
        <v>115</v>
      </c>
      <c r="B111" s="63" t="s">
        <v>197</v>
      </c>
      <c r="C111" s="5"/>
      <c r="D111" s="16"/>
      <c r="E111" s="17"/>
      <c r="F111" s="9"/>
      <c r="G111" s="16"/>
      <c r="H111" s="17"/>
      <c r="I111" s="5"/>
      <c r="J111" s="16"/>
      <c r="K111" s="17"/>
      <c r="L111" s="5"/>
      <c r="M111" s="16"/>
      <c r="N111" s="17"/>
      <c r="O111" s="5"/>
      <c r="P111" s="16"/>
      <c r="Q111" s="17"/>
      <c r="R111" s="5"/>
      <c r="S111" s="16"/>
      <c r="T111" s="17"/>
      <c r="U111" s="5"/>
      <c r="V111" s="16"/>
      <c r="W111" s="94"/>
      <c r="X111" s="99">
        <f t="shared" si="4"/>
        <v>0</v>
      </c>
      <c r="Y111" s="15"/>
      <c r="Z111" s="104">
        <f t="shared" si="5"/>
        <v>71</v>
      </c>
    </row>
    <row r="112" spans="1:26" ht="60" x14ac:dyDescent="0.25">
      <c r="A112" s="71" t="s">
        <v>129</v>
      </c>
      <c r="B112" s="65" t="s">
        <v>199</v>
      </c>
      <c r="C112" s="5"/>
      <c r="D112" s="16"/>
      <c r="E112" s="17"/>
      <c r="F112" s="9"/>
      <c r="G112" s="16"/>
      <c r="H112" s="17"/>
      <c r="I112" s="5"/>
      <c r="J112" s="16"/>
      <c r="K112" s="17"/>
      <c r="L112" s="5"/>
      <c r="M112" s="16"/>
      <c r="N112" s="17"/>
      <c r="O112" s="5"/>
      <c r="P112" s="16"/>
      <c r="Q112" s="17"/>
      <c r="R112" s="5"/>
      <c r="S112" s="16"/>
      <c r="T112" s="17"/>
      <c r="U112" s="5"/>
      <c r="V112" s="16"/>
      <c r="W112" s="94"/>
      <c r="X112" s="99">
        <f t="shared" si="4"/>
        <v>0</v>
      </c>
      <c r="Y112" s="15"/>
      <c r="Z112" s="104">
        <f t="shared" si="5"/>
        <v>71</v>
      </c>
    </row>
    <row r="113" spans="1:26" ht="60" x14ac:dyDescent="0.25">
      <c r="A113" s="71" t="s">
        <v>131</v>
      </c>
      <c r="B113" s="63" t="s">
        <v>198</v>
      </c>
      <c r="C113" s="5"/>
      <c r="D113" s="16"/>
      <c r="E113" s="17"/>
      <c r="F113" s="9"/>
      <c r="G113" s="16"/>
      <c r="H113" s="17"/>
      <c r="I113" s="5"/>
      <c r="J113" s="16"/>
      <c r="K113" s="17"/>
      <c r="L113" s="5"/>
      <c r="M113" s="16"/>
      <c r="N113" s="17"/>
      <c r="O113" s="5"/>
      <c r="P113" s="16"/>
      <c r="Q113" s="17"/>
      <c r="R113" s="5"/>
      <c r="S113" s="16"/>
      <c r="T113" s="17"/>
      <c r="U113" s="5"/>
      <c r="V113" s="16"/>
      <c r="W113" s="94"/>
      <c r="X113" s="99">
        <f t="shared" si="4"/>
        <v>0</v>
      </c>
      <c r="Y113" s="15"/>
      <c r="Z113" s="104">
        <f t="shared" si="5"/>
        <v>71</v>
      </c>
    </row>
    <row r="114" spans="1:26" ht="60" x14ac:dyDescent="0.25">
      <c r="A114" s="71" t="s">
        <v>132</v>
      </c>
      <c r="B114" s="66" t="s">
        <v>54</v>
      </c>
      <c r="C114" s="5"/>
      <c r="D114" s="16"/>
      <c r="E114" s="17"/>
      <c r="F114" s="9"/>
      <c r="G114" s="16"/>
      <c r="H114" s="17"/>
      <c r="I114" s="5"/>
      <c r="J114" s="16"/>
      <c r="K114" s="17"/>
      <c r="L114" s="5"/>
      <c r="M114" s="16"/>
      <c r="N114" s="17"/>
      <c r="O114" s="5"/>
      <c r="P114" s="16"/>
      <c r="Q114" s="17"/>
      <c r="R114" s="5"/>
      <c r="S114" s="16"/>
      <c r="T114" s="17"/>
      <c r="U114" s="5"/>
      <c r="V114" s="16"/>
      <c r="W114" s="94"/>
      <c r="X114" s="99">
        <f t="shared" si="4"/>
        <v>0</v>
      </c>
      <c r="Y114" s="15"/>
      <c r="Z114" s="104">
        <f t="shared" si="5"/>
        <v>71</v>
      </c>
    </row>
    <row r="115" spans="1:26" ht="45" x14ac:dyDescent="0.25">
      <c r="A115" s="15" t="s">
        <v>134</v>
      </c>
      <c r="B115" s="63" t="s">
        <v>202</v>
      </c>
      <c r="C115" s="5"/>
      <c r="D115" s="16"/>
      <c r="E115" s="17"/>
      <c r="F115" s="9"/>
      <c r="G115" s="16"/>
      <c r="H115" s="17"/>
      <c r="I115" s="5"/>
      <c r="J115" s="16"/>
      <c r="K115" s="17"/>
      <c r="L115" s="5"/>
      <c r="M115" s="16"/>
      <c r="N115" s="17"/>
      <c r="O115" s="5"/>
      <c r="P115" s="16"/>
      <c r="Q115" s="17"/>
      <c r="R115" s="5"/>
      <c r="S115" s="16"/>
      <c r="T115" s="17"/>
      <c r="U115" s="5"/>
      <c r="V115" s="16"/>
      <c r="W115" s="94"/>
      <c r="X115" s="99">
        <f t="shared" si="4"/>
        <v>0</v>
      </c>
      <c r="Y115" s="15"/>
      <c r="Z115" s="104">
        <f t="shared" si="5"/>
        <v>71</v>
      </c>
    </row>
    <row r="116" spans="1:26" ht="60" x14ac:dyDescent="0.25">
      <c r="A116" s="71" t="s">
        <v>136</v>
      </c>
      <c r="B116" s="65" t="s">
        <v>57</v>
      </c>
      <c r="C116" s="5"/>
      <c r="D116" s="16"/>
      <c r="E116" s="17"/>
      <c r="F116" s="9"/>
      <c r="G116" s="16"/>
      <c r="H116" s="17"/>
      <c r="I116" s="5"/>
      <c r="J116" s="16"/>
      <c r="K116" s="17"/>
      <c r="L116" s="5"/>
      <c r="M116" s="16"/>
      <c r="N116" s="17"/>
      <c r="O116" s="5"/>
      <c r="P116" s="16"/>
      <c r="Q116" s="17"/>
      <c r="R116" s="5"/>
      <c r="S116" s="16"/>
      <c r="T116" s="17"/>
      <c r="U116" s="5"/>
      <c r="V116" s="16"/>
      <c r="W116" s="94"/>
      <c r="X116" s="99">
        <f t="shared" si="4"/>
        <v>0</v>
      </c>
      <c r="Y116" s="15"/>
      <c r="Z116" s="104">
        <f t="shared" si="5"/>
        <v>71</v>
      </c>
    </row>
    <row r="117" spans="1:26" ht="45" x14ac:dyDescent="0.25">
      <c r="A117" s="71" t="s">
        <v>137</v>
      </c>
      <c r="B117" s="67" t="s">
        <v>200</v>
      </c>
      <c r="C117" s="5"/>
      <c r="D117" s="16"/>
      <c r="E117" s="17"/>
      <c r="F117" s="9"/>
      <c r="G117" s="16"/>
      <c r="H117" s="17"/>
      <c r="I117" s="5"/>
      <c r="J117" s="16"/>
      <c r="K117" s="17"/>
      <c r="L117" s="5"/>
      <c r="M117" s="16"/>
      <c r="N117" s="17"/>
      <c r="O117" s="5"/>
      <c r="P117" s="16"/>
      <c r="Q117" s="17"/>
      <c r="R117" s="5"/>
      <c r="S117" s="16"/>
      <c r="T117" s="17"/>
      <c r="U117" s="5"/>
      <c r="V117" s="16"/>
      <c r="W117" s="94"/>
      <c r="X117" s="99">
        <f t="shared" si="4"/>
        <v>0</v>
      </c>
      <c r="Y117" s="15"/>
      <c r="Z117" s="104">
        <f t="shared" si="5"/>
        <v>71</v>
      </c>
    </row>
    <row r="118" spans="1:26" ht="45" x14ac:dyDescent="0.25">
      <c r="A118" s="71" t="s">
        <v>139</v>
      </c>
      <c r="B118" s="67" t="s">
        <v>201</v>
      </c>
      <c r="C118" s="5"/>
      <c r="D118" s="16"/>
      <c r="E118" s="17"/>
      <c r="F118" s="9"/>
      <c r="G118" s="16"/>
      <c r="H118" s="17"/>
      <c r="I118" s="5"/>
      <c r="J118" s="16"/>
      <c r="K118" s="17"/>
      <c r="L118" s="5"/>
      <c r="M118" s="16"/>
      <c r="N118" s="17"/>
      <c r="O118" s="5"/>
      <c r="P118" s="16"/>
      <c r="Q118" s="17"/>
      <c r="R118" s="5"/>
      <c r="S118" s="16"/>
      <c r="T118" s="17"/>
      <c r="U118" s="5"/>
      <c r="V118" s="16"/>
      <c r="W118" s="94"/>
      <c r="X118" s="99">
        <f t="shared" si="4"/>
        <v>0</v>
      </c>
      <c r="Y118" s="15"/>
      <c r="Z118" s="104">
        <f t="shared" si="5"/>
        <v>71</v>
      </c>
    </row>
    <row r="119" spans="1:26" ht="60" x14ac:dyDescent="0.25">
      <c r="A119" s="71" t="s">
        <v>151</v>
      </c>
      <c r="B119" s="63" t="s">
        <v>203</v>
      </c>
      <c r="C119" s="5"/>
      <c r="D119" s="16"/>
      <c r="E119" s="17"/>
      <c r="F119" s="9"/>
      <c r="G119" s="16"/>
      <c r="H119" s="17"/>
      <c r="I119" s="5"/>
      <c r="J119" s="16"/>
      <c r="K119" s="17"/>
      <c r="L119" s="5"/>
      <c r="M119" s="16"/>
      <c r="N119" s="17"/>
      <c r="O119" s="5"/>
      <c r="P119" s="16"/>
      <c r="Q119" s="17"/>
      <c r="R119" s="5"/>
      <c r="S119" s="16"/>
      <c r="T119" s="17"/>
      <c r="U119" s="5"/>
      <c r="V119" s="16"/>
      <c r="W119" s="94"/>
      <c r="X119" s="99">
        <f t="shared" si="4"/>
        <v>0</v>
      </c>
      <c r="Y119" s="15"/>
      <c r="Z119" s="104">
        <f t="shared" si="5"/>
        <v>71</v>
      </c>
    </row>
    <row r="120" spans="1:26" ht="45" x14ac:dyDescent="0.25">
      <c r="A120" s="71" t="s">
        <v>154</v>
      </c>
      <c r="B120" s="63" t="s">
        <v>204</v>
      </c>
      <c r="C120" s="5"/>
      <c r="D120" s="16"/>
      <c r="E120" s="17"/>
      <c r="F120" s="9"/>
      <c r="G120" s="16"/>
      <c r="H120" s="17"/>
      <c r="I120" s="5"/>
      <c r="J120" s="16"/>
      <c r="K120" s="17"/>
      <c r="L120" s="5"/>
      <c r="M120" s="16"/>
      <c r="N120" s="17"/>
      <c r="O120" s="5"/>
      <c r="P120" s="16"/>
      <c r="Q120" s="17"/>
      <c r="R120" s="5"/>
      <c r="S120" s="16"/>
      <c r="T120" s="17"/>
      <c r="U120" s="5"/>
      <c r="V120" s="16"/>
      <c r="W120" s="94"/>
      <c r="X120" s="99">
        <f t="shared" ref="X120:X151" si="6">SUM(C120:W120)</f>
        <v>0</v>
      </c>
      <c r="Y120" s="15"/>
      <c r="Z120" s="104">
        <f t="shared" ref="Z120:Z151" si="7">RANK(X120,$X$24:$X$159)</f>
        <v>71</v>
      </c>
    </row>
    <row r="121" spans="1:26" ht="45" x14ac:dyDescent="0.25">
      <c r="A121" s="71" t="s">
        <v>160</v>
      </c>
      <c r="B121" s="63" t="s">
        <v>205</v>
      </c>
      <c r="C121" s="5"/>
      <c r="D121" s="16"/>
      <c r="E121" s="17"/>
      <c r="F121" s="9"/>
      <c r="G121" s="16"/>
      <c r="H121" s="17"/>
      <c r="I121" s="5"/>
      <c r="J121" s="16"/>
      <c r="K121" s="17"/>
      <c r="L121" s="5"/>
      <c r="M121" s="16"/>
      <c r="N121" s="17"/>
      <c r="O121" s="5"/>
      <c r="P121" s="16"/>
      <c r="Q121" s="17"/>
      <c r="R121" s="5"/>
      <c r="S121" s="16"/>
      <c r="T121" s="17"/>
      <c r="U121" s="5"/>
      <c r="V121" s="16"/>
      <c r="W121" s="94"/>
      <c r="X121" s="99">
        <f t="shared" si="6"/>
        <v>0</v>
      </c>
      <c r="Y121" s="15"/>
      <c r="Z121" s="104">
        <f t="shared" si="7"/>
        <v>71</v>
      </c>
    </row>
    <row r="122" spans="1:26" ht="45" x14ac:dyDescent="0.25">
      <c r="A122" s="71" t="s">
        <v>161</v>
      </c>
      <c r="B122" s="63" t="s">
        <v>206</v>
      </c>
      <c r="C122" s="5"/>
      <c r="D122" s="16"/>
      <c r="E122" s="17"/>
      <c r="F122" s="9"/>
      <c r="G122" s="16"/>
      <c r="H122" s="17"/>
      <c r="I122" s="5"/>
      <c r="J122" s="16"/>
      <c r="K122" s="17"/>
      <c r="L122" s="5"/>
      <c r="M122" s="16"/>
      <c r="N122" s="17"/>
      <c r="O122" s="5"/>
      <c r="P122" s="16"/>
      <c r="Q122" s="17"/>
      <c r="R122" s="5"/>
      <c r="S122" s="16"/>
      <c r="T122" s="17"/>
      <c r="U122" s="5"/>
      <c r="V122" s="16"/>
      <c r="W122" s="94"/>
      <c r="X122" s="99">
        <f t="shared" si="6"/>
        <v>0</v>
      </c>
      <c r="Y122" s="15"/>
      <c r="Z122" s="104">
        <f t="shared" si="7"/>
        <v>71</v>
      </c>
    </row>
    <row r="123" spans="1:26" ht="45" x14ac:dyDescent="0.25">
      <c r="A123" s="71" t="s">
        <v>164</v>
      </c>
      <c r="B123" s="63" t="s">
        <v>207</v>
      </c>
      <c r="C123" s="5"/>
      <c r="D123" s="16"/>
      <c r="E123" s="17"/>
      <c r="F123" s="9"/>
      <c r="G123" s="16"/>
      <c r="H123" s="17"/>
      <c r="I123" s="5"/>
      <c r="J123" s="16"/>
      <c r="K123" s="17"/>
      <c r="L123" s="5"/>
      <c r="M123" s="16"/>
      <c r="N123" s="17"/>
      <c r="O123" s="5"/>
      <c r="P123" s="16"/>
      <c r="Q123" s="17"/>
      <c r="R123" s="5"/>
      <c r="S123" s="16"/>
      <c r="T123" s="17"/>
      <c r="U123" s="5"/>
      <c r="V123" s="16"/>
      <c r="W123" s="94"/>
      <c r="X123" s="99">
        <f t="shared" si="6"/>
        <v>0</v>
      </c>
      <c r="Y123" s="15"/>
      <c r="Z123" s="104">
        <f t="shared" si="7"/>
        <v>71</v>
      </c>
    </row>
    <row r="124" spans="1:26" ht="45" x14ac:dyDescent="0.25">
      <c r="A124" s="71" t="s">
        <v>167</v>
      </c>
      <c r="B124" s="63" t="s">
        <v>208</v>
      </c>
      <c r="C124" s="5"/>
      <c r="D124" s="16"/>
      <c r="E124" s="17"/>
      <c r="F124" s="9"/>
      <c r="G124" s="16"/>
      <c r="H124" s="17"/>
      <c r="I124" s="5"/>
      <c r="J124" s="16"/>
      <c r="K124" s="17"/>
      <c r="L124" s="5"/>
      <c r="M124" s="16"/>
      <c r="N124" s="17"/>
      <c r="O124" s="5"/>
      <c r="P124" s="16"/>
      <c r="Q124" s="17"/>
      <c r="R124" s="5"/>
      <c r="S124" s="16"/>
      <c r="T124" s="17"/>
      <c r="U124" s="5"/>
      <c r="V124" s="16"/>
      <c r="W124" s="94"/>
      <c r="X124" s="99">
        <f t="shared" si="6"/>
        <v>0</v>
      </c>
      <c r="Y124" s="15"/>
      <c r="Z124" s="104">
        <f t="shared" si="7"/>
        <v>71</v>
      </c>
    </row>
    <row r="125" spans="1:26" ht="60" x14ac:dyDescent="0.25">
      <c r="A125" s="71" t="s">
        <v>170</v>
      </c>
      <c r="B125" s="63" t="s">
        <v>63</v>
      </c>
      <c r="C125" s="5"/>
      <c r="D125" s="16"/>
      <c r="E125" s="17"/>
      <c r="F125" s="9"/>
      <c r="G125" s="16"/>
      <c r="H125" s="17"/>
      <c r="I125" s="5"/>
      <c r="J125" s="16"/>
      <c r="K125" s="17"/>
      <c r="L125" s="5"/>
      <c r="M125" s="16"/>
      <c r="N125" s="17"/>
      <c r="O125" s="5"/>
      <c r="P125" s="16"/>
      <c r="Q125" s="17"/>
      <c r="R125" s="5"/>
      <c r="S125" s="16"/>
      <c r="T125" s="17"/>
      <c r="U125" s="5"/>
      <c r="V125" s="16"/>
      <c r="W125" s="94"/>
      <c r="X125" s="99">
        <f t="shared" si="6"/>
        <v>0</v>
      </c>
      <c r="Y125" s="15"/>
      <c r="Z125" s="104">
        <f t="shared" si="7"/>
        <v>71</v>
      </c>
    </row>
    <row r="126" spans="1:26" ht="60" x14ac:dyDescent="0.25">
      <c r="A126" s="71" t="s">
        <v>177</v>
      </c>
      <c r="B126" s="67" t="s">
        <v>211</v>
      </c>
      <c r="C126" s="5"/>
      <c r="D126" s="16"/>
      <c r="E126" s="17"/>
      <c r="F126" s="9"/>
      <c r="G126" s="16"/>
      <c r="H126" s="17"/>
      <c r="I126" s="5"/>
      <c r="J126" s="16"/>
      <c r="K126" s="17"/>
      <c r="L126" s="5"/>
      <c r="M126" s="16"/>
      <c r="N126" s="17"/>
      <c r="O126" s="5"/>
      <c r="P126" s="16"/>
      <c r="Q126" s="17"/>
      <c r="R126" s="5"/>
      <c r="S126" s="16"/>
      <c r="T126" s="17"/>
      <c r="U126" s="5"/>
      <c r="V126" s="16"/>
      <c r="W126" s="94"/>
      <c r="X126" s="99">
        <f t="shared" si="6"/>
        <v>0</v>
      </c>
      <c r="Y126" s="15"/>
      <c r="Z126" s="104">
        <f t="shared" si="7"/>
        <v>71</v>
      </c>
    </row>
    <row r="127" spans="1:26" ht="30" x14ac:dyDescent="0.25">
      <c r="A127" s="71" t="s">
        <v>179</v>
      </c>
      <c r="B127" s="67" t="s">
        <v>212</v>
      </c>
      <c r="C127" s="5"/>
      <c r="D127" s="16"/>
      <c r="E127" s="17"/>
      <c r="F127" s="9"/>
      <c r="G127" s="16"/>
      <c r="H127" s="17"/>
      <c r="I127" s="5"/>
      <c r="J127" s="16"/>
      <c r="K127" s="17"/>
      <c r="L127" s="5"/>
      <c r="M127" s="16"/>
      <c r="N127" s="17"/>
      <c r="O127" s="5"/>
      <c r="P127" s="16"/>
      <c r="Q127" s="17"/>
      <c r="R127" s="5"/>
      <c r="S127" s="16"/>
      <c r="T127" s="17"/>
      <c r="U127" s="5"/>
      <c r="V127" s="16"/>
      <c r="W127" s="94"/>
      <c r="X127" s="99">
        <f t="shared" si="6"/>
        <v>0</v>
      </c>
      <c r="Y127" s="15"/>
      <c r="Z127" s="104">
        <f t="shared" si="7"/>
        <v>71</v>
      </c>
    </row>
    <row r="128" spans="1:26" ht="45" x14ac:dyDescent="0.25">
      <c r="A128" s="71" t="s">
        <v>210</v>
      </c>
      <c r="B128" s="67" t="s">
        <v>213</v>
      </c>
      <c r="C128" s="5"/>
      <c r="D128" s="16"/>
      <c r="E128" s="17"/>
      <c r="F128" s="9"/>
      <c r="G128" s="16"/>
      <c r="H128" s="17"/>
      <c r="I128" s="5"/>
      <c r="J128" s="16"/>
      <c r="K128" s="17"/>
      <c r="L128" s="5"/>
      <c r="M128" s="16"/>
      <c r="N128" s="17"/>
      <c r="O128" s="5"/>
      <c r="P128" s="16"/>
      <c r="Q128" s="17"/>
      <c r="R128" s="5"/>
      <c r="S128" s="16"/>
      <c r="T128" s="17"/>
      <c r="U128" s="5"/>
      <c r="V128" s="16"/>
      <c r="W128" s="94"/>
      <c r="X128" s="99">
        <f t="shared" si="6"/>
        <v>0</v>
      </c>
      <c r="Y128" s="15"/>
      <c r="Z128" s="104">
        <f t="shared" si="7"/>
        <v>71</v>
      </c>
    </row>
    <row r="129" spans="1:26" ht="45" x14ac:dyDescent="0.25">
      <c r="A129" s="71" t="s">
        <v>214</v>
      </c>
      <c r="B129" s="69" t="s">
        <v>215</v>
      </c>
      <c r="C129" s="5"/>
      <c r="D129" s="16"/>
      <c r="E129" s="17"/>
      <c r="F129" s="9"/>
      <c r="G129" s="16"/>
      <c r="H129" s="17"/>
      <c r="I129" s="5"/>
      <c r="J129" s="16"/>
      <c r="K129" s="17"/>
      <c r="L129" s="5"/>
      <c r="M129" s="16"/>
      <c r="N129" s="17"/>
      <c r="O129" s="5"/>
      <c r="P129" s="16"/>
      <c r="Q129" s="17"/>
      <c r="R129" s="5"/>
      <c r="S129" s="16"/>
      <c r="T129" s="17"/>
      <c r="U129" s="5"/>
      <c r="V129" s="16"/>
      <c r="W129" s="94"/>
      <c r="X129" s="99">
        <f t="shared" si="6"/>
        <v>0</v>
      </c>
      <c r="Y129" s="15"/>
      <c r="Z129" s="104">
        <f t="shared" si="7"/>
        <v>71</v>
      </c>
    </row>
    <row r="130" spans="1:26" ht="30" x14ac:dyDescent="0.25">
      <c r="A130" s="15" t="s">
        <v>216</v>
      </c>
      <c r="B130" s="69" t="s">
        <v>217</v>
      </c>
      <c r="C130" s="5"/>
      <c r="D130" s="16"/>
      <c r="E130" s="17"/>
      <c r="F130" s="9"/>
      <c r="G130" s="16"/>
      <c r="H130" s="17"/>
      <c r="I130" s="5"/>
      <c r="J130" s="16"/>
      <c r="K130" s="17"/>
      <c r="L130" s="5"/>
      <c r="M130" s="16"/>
      <c r="N130" s="17"/>
      <c r="O130" s="5"/>
      <c r="P130" s="16"/>
      <c r="Q130" s="17"/>
      <c r="R130" s="5"/>
      <c r="S130" s="16"/>
      <c r="T130" s="17"/>
      <c r="U130" s="5"/>
      <c r="V130" s="16"/>
      <c r="W130" s="94"/>
      <c r="X130" s="99">
        <f t="shared" si="6"/>
        <v>0</v>
      </c>
      <c r="Y130" s="15"/>
      <c r="Z130" s="104">
        <f t="shared" si="7"/>
        <v>71</v>
      </c>
    </row>
    <row r="131" spans="1:26" ht="60" x14ac:dyDescent="0.25">
      <c r="A131" s="71" t="s">
        <v>220</v>
      </c>
      <c r="B131" s="69" t="s">
        <v>223</v>
      </c>
      <c r="C131" s="5"/>
      <c r="D131" s="16"/>
      <c r="E131" s="17"/>
      <c r="F131" s="9"/>
      <c r="G131" s="16"/>
      <c r="H131" s="17"/>
      <c r="I131" s="5"/>
      <c r="J131" s="16"/>
      <c r="K131" s="17"/>
      <c r="L131" s="5"/>
      <c r="M131" s="16"/>
      <c r="N131" s="17"/>
      <c r="O131" s="5"/>
      <c r="P131" s="16"/>
      <c r="Q131" s="17"/>
      <c r="R131" s="5"/>
      <c r="S131" s="16"/>
      <c r="T131" s="17"/>
      <c r="U131" s="5"/>
      <c r="V131" s="16"/>
      <c r="W131" s="94"/>
      <c r="X131" s="99">
        <f t="shared" si="6"/>
        <v>0</v>
      </c>
      <c r="Y131" s="15"/>
      <c r="Z131" s="104">
        <f t="shared" si="7"/>
        <v>71</v>
      </c>
    </row>
    <row r="132" spans="1:26" ht="45" x14ac:dyDescent="0.25">
      <c r="A132" s="15" t="s">
        <v>222</v>
      </c>
      <c r="B132" s="69" t="s">
        <v>224</v>
      </c>
      <c r="C132" s="5"/>
      <c r="D132" s="16"/>
      <c r="E132" s="17"/>
      <c r="F132" s="9"/>
      <c r="G132" s="16"/>
      <c r="H132" s="17"/>
      <c r="I132" s="5"/>
      <c r="J132" s="16"/>
      <c r="K132" s="17"/>
      <c r="L132" s="5"/>
      <c r="M132" s="16"/>
      <c r="N132" s="17"/>
      <c r="O132" s="5"/>
      <c r="P132" s="16"/>
      <c r="Q132" s="17"/>
      <c r="R132" s="5"/>
      <c r="S132" s="16"/>
      <c r="T132" s="17"/>
      <c r="U132" s="5"/>
      <c r="V132" s="16"/>
      <c r="W132" s="94"/>
      <c r="X132" s="99">
        <f t="shared" si="6"/>
        <v>0</v>
      </c>
      <c r="Y132" s="15"/>
      <c r="Z132" s="104">
        <f t="shared" si="7"/>
        <v>71</v>
      </c>
    </row>
    <row r="133" spans="1:26" ht="75" x14ac:dyDescent="0.25">
      <c r="A133" s="15" t="s">
        <v>226</v>
      </c>
      <c r="B133" s="69" t="s">
        <v>228</v>
      </c>
      <c r="C133" s="5"/>
      <c r="D133" s="16"/>
      <c r="E133" s="17"/>
      <c r="F133" s="9"/>
      <c r="G133" s="16"/>
      <c r="H133" s="17"/>
      <c r="I133" s="5"/>
      <c r="J133" s="16"/>
      <c r="K133" s="17"/>
      <c r="L133" s="5"/>
      <c r="M133" s="16"/>
      <c r="N133" s="17"/>
      <c r="O133" s="5"/>
      <c r="P133" s="16"/>
      <c r="Q133" s="17"/>
      <c r="R133" s="5"/>
      <c r="S133" s="16"/>
      <c r="T133" s="17"/>
      <c r="U133" s="5"/>
      <c r="V133" s="16"/>
      <c r="W133" s="94"/>
      <c r="X133" s="99">
        <f t="shared" si="6"/>
        <v>0</v>
      </c>
      <c r="Y133" s="15"/>
      <c r="Z133" s="104">
        <f t="shared" si="7"/>
        <v>71</v>
      </c>
    </row>
    <row r="134" spans="1:26" ht="30" x14ac:dyDescent="0.25">
      <c r="A134" s="71" t="s">
        <v>231</v>
      </c>
      <c r="B134" s="69" t="s">
        <v>233</v>
      </c>
      <c r="C134" s="5"/>
      <c r="D134" s="16"/>
      <c r="E134" s="17"/>
      <c r="F134" s="9"/>
      <c r="G134" s="16"/>
      <c r="H134" s="17"/>
      <c r="I134" s="5"/>
      <c r="J134" s="16"/>
      <c r="K134" s="17"/>
      <c r="L134" s="5"/>
      <c r="M134" s="16"/>
      <c r="N134" s="17"/>
      <c r="O134" s="5"/>
      <c r="P134" s="16"/>
      <c r="Q134" s="17"/>
      <c r="R134" s="5"/>
      <c r="S134" s="16"/>
      <c r="T134" s="17"/>
      <c r="U134" s="5"/>
      <c r="V134" s="16"/>
      <c r="W134" s="94"/>
      <c r="X134" s="99">
        <f t="shared" si="6"/>
        <v>0</v>
      </c>
      <c r="Y134" s="15"/>
      <c r="Z134" s="104">
        <f t="shared" si="7"/>
        <v>71</v>
      </c>
    </row>
    <row r="135" spans="1:26" ht="45" x14ac:dyDescent="0.25">
      <c r="A135" s="71" t="s">
        <v>232</v>
      </c>
      <c r="B135" s="69" t="s">
        <v>234</v>
      </c>
      <c r="C135" s="5"/>
      <c r="D135" s="16"/>
      <c r="E135" s="17"/>
      <c r="F135" s="9"/>
      <c r="G135" s="16"/>
      <c r="H135" s="17"/>
      <c r="I135" s="5"/>
      <c r="J135" s="16"/>
      <c r="K135" s="17"/>
      <c r="L135" s="5"/>
      <c r="M135" s="16"/>
      <c r="N135" s="17"/>
      <c r="O135" s="5"/>
      <c r="P135" s="16"/>
      <c r="Q135" s="17"/>
      <c r="R135" s="5"/>
      <c r="S135" s="16"/>
      <c r="T135" s="17"/>
      <c r="U135" s="5"/>
      <c r="V135" s="16"/>
      <c r="W135" s="94"/>
      <c r="X135" s="99">
        <f t="shared" si="6"/>
        <v>0</v>
      </c>
      <c r="Y135" s="15"/>
      <c r="Z135" s="104">
        <f t="shared" si="7"/>
        <v>71</v>
      </c>
    </row>
    <row r="136" spans="1:26" ht="30" x14ac:dyDescent="0.25">
      <c r="A136" s="71" t="s">
        <v>236</v>
      </c>
      <c r="B136" s="69" t="s">
        <v>238</v>
      </c>
      <c r="C136" s="5"/>
      <c r="D136" s="16"/>
      <c r="E136" s="17"/>
      <c r="F136" s="9"/>
      <c r="G136" s="16"/>
      <c r="H136" s="17"/>
      <c r="I136" s="5"/>
      <c r="J136" s="16"/>
      <c r="K136" s="17"/>
      <c r="L136" s="5"/>
      <c r="M136" s="16"/>
      <c r="N136" s="17"/>
      <c r="O136" s="5"/>
      <c r="P136" s="16"/>
      <c r="Q136" s="17"/>
      <c r="R136" s="5"/>
      <c r="S136" s="16"/>
      <c r="T136" s="17"/>
      <c r="U136" s="5"/>
      <c r="V136" s="16"/>
      <c r="W136" s="94"/>
      <c r="X136" s="99">
        <f t="shared" si="6"/>
        <v>0</v>
      </c>
      <c r="Y136" s="15"/>
      <c r="Z136" s="104">
        <f t="shared" si="7"/>
        <v>71</v>
      </c>
    </row>
    <row r="137" spans="1:26" ht="60" x14ac:dyDescent="0.25">
      <c r="A137" s="71" t="s">
        <v>237</v>
      </c>
      <c r="B137" s="69" t="s">
        <v>239</v>
      </c>
      <c r="C137" s="5"/>
      <c r="D137" s="16"/>
      <c r="E137" s="17"/>
      <c r="F137" s="9"/>
      <c r="G137" s="16"/>
      <c r="H137" s="17"/>
      <c r="I137" s="5"/>
      <c r="J137" s="16"/>
      <c r="K137" s="17"/>
      <c r="L137" s="5"/>
      <c r="M137" s="16"/>
      <c r="N137" s="17"/>
      <c r="O137" s="5"/>
      <c r="P137" s="16"/>
      <c r="Q137" s="17"/>
      <c r="R137" s="5"/>
      <c r="S137" s="16"/>
      <c r="T137" s="17"/>
      <c r="U137" s="5"/>
      <c r="V137" s="16"/>
      <c r="W137" s="94"/>
      <c r="X137" s="99">
        <f t="shared" si="6"/>
        <v>0</v>
      </c>
      <c r="Y137" s="15"/>
      <c r="Z137" s="104">
        <f t="shared" si="7"/>
        <v>71</v>
      </c>
    </row>
    <row r="138" spans="1:26" ht="60" x14ac:dyDescent="0.25">
      <c r="A138" s="71" t="s">
        <v>244</v>
      </c>
      <c r="B138" s="69" t="s">
        <v>245</v>
      </c>
      <c r="C138" s="5"/>
      <c r="D138" s="16"/>
      <c r="E138" s="17"/>
      <c r="F138" s="9"/>
      <c r="G138" s="16"/>
      <c r="H138" s="17"/>
      <c r="I138" s="5"/>
      <c r="J138" s="16"/>
      <c r="K138" s="17"/>
      <c r="L138" s="5"/>
      <c r="M138" s="16"/>
      <c r="N138" s="17"/>
      <c r="O138" s="5"/>
      <c r="P138" s="16"/>
      <c r="Q138" s="17"/>
      <c r="R138" s="5"/>
      <c r="S138" s="16"/>
      <c r="T138" s="17"/>
      <c r="U138" s="5"/>
      <c r="V138" s="16"/>
      <c r="W138" s="94"/>
      <c r="X138" s="99">
        <f t="shared" si="6"/>
        <v>0</v>
      </c>
      <c r="Y138" s="15"/>
      <c r="Z138" s="104">
        <f t="shared" si="7"/>
        <v>71</v>
      </c>
    </row>
    <row r="139" spans="1:26" ht="60" x14ac:dyDescent="0.25">
      <c r="A139" s="71" t="s">
        <v>247</v>
      </c>
      <c r="B139" s="69" t="s">
        <v>248</v>
      </c>
      <c r="C139" s="5"/>
      <c r="D139" s="16"/>
      <c r="E139" s="17"/>
      <c r="F139" s="9"/>
      <c r="G139" s="16"/>
      <c r="H139" s="17"/>
      <c r="I139" s="5"/>
      <c r="J139" s="16"/>
      <c r="K139" s="17"/>
      <c r="L139" s="5"/>
      <c r="M139" s="16"/>
      <c r="N139" s="17"/>
      <c r="O139" s="5"/>
      <c r="P139" s="16"/>
      <c r="Q139" s="17"/>
      <c r="R139" s="5"/>
      <c r="S139" s="16"/>
      <c r="T139" s="17"/>
      <c r="U139" s="5"/>
      <c r="V139" s="16"/>
      <c r="W139" s="94"/>
      <c r="X139" s="99">
        <f t="shared" si="6"/>
        <v>0</v>
      </c>
      <c r="Y139" s="15"/>
      <c r="Z139" s="104">
        <f t="shared" si="7"/>
        <v>71</v>
      </c>
    </row>
    <row r="140" spans="1:26" ht="46.5" customHeight="1" x14ac:dyDescent="0.25">
      <c r="A140" s="15" t="s">
        <v>254</v>
      </c>
      <c r="B140" s="69" t="s">
        <v>314</v>
      </c>
      <c r="C140" s="5"/>
      <c r="D140" s="16"/>
      <c r="E140" s="17"/>
      <c r="F140" s="9"/>
      <c r="G140" s="16"/>
      <c r="H140" s="17"/>
      <c r="I140" s="5"/>
      <c r="J140" s="16"/>
      <c r="K140" s="17"/>
      <c r="L140" s="5"/>
      <c r="M140" s="16"/>
      <c r="N140" s="17"/>
      <c r="O140" s="5"/>
      <c r="P140" s="16"/>
      <c r="Q140" s="17"/>
      <c r="R140" s="5"/>
      <c r="S140" s="16"/>
      <c r="T140" s="17"/>
      <c r="U140" s="5"/>
      <c r="V140" s="16"/>
      <c r="W140" s="94"/>
      <c r="X140" s="99">
        <f t="shared" si="6"/>
        <v>0</v>
      </c>
      <c r="Y140" s="15"/>
      <c r="Z140" s="104">
        <f t="shared" si="7"/>
        <v>71</v>
      </c>
    </row>
    <row r="141" spans="1:26" ht="45" x14ac:dyDescent="0.25">
      <c r="A141" s="71" t="s">
        <v>259</v>
      </c>
      <c r="B141" s="69" t="s">
        <v>260</v>
      </c>
      <c r="C141" s="5"/>
      <c r="D141" s="16"/>
      <c r="E141" s="17"/>
      <c r="F141" s="9"/>
      <c r="G141" s="16"/>
      <c r="H141" s="17"/>
      <c r="I141" s="5"/>
      <c r="J141" s="16"/>
      <c r="K141" s="17"/>
      <c r="L141" s="5"/>
      <c r="M141" s="16"/>
      <c r="N141" s="17"/>
      <c r="O141" s="5"/>
      <c r="P141" s="16"/>
      <c r="Q141" s="17"/>
      <c r="R141" s="5"/>
      <c r="S141" s="16"/>
      <c r="T141" s="17"/>
      <c r="U141" s="5"/>
      <c r="V141" s="16"/>
      <c r="W141" s="94"/>
      <c r="X141" s="99">
        <f t="shared" si="6"/>
        <v>0</v>
      </c>
      <c r="Y141" s="15"/>
      <c r="Z141" s="104">
        <f t="shared" si="7"/>
        <v>71</v>
      </c>
    </row>
    <row r="142" spans="1:26" ht="60" x14ac:dyDescent="0.25">
      <c r="A142" s="15" t="s">
        <v>262</v>
      </c>
      <c r="B142" s="69" t="s">
        <v>261</v>
      </c>
      <c r="C142" s="5"/>
      <c r="D142" s="16"/>
      <c r="E142" s="17"/>
      <c r="F142" s="9"/>
      <c r="G142" s="16"/>
      <c r="H142" s="17"/>
      <c r="I142" s="5"/>
      <c r="J142" s="16"/>
      <c r="K142" s="17"/>
      <c r="L142" s="5"/>
      <c r="M142" s="16"/>
      <c r="N142" s="17"/>
      <c r="O142" s="5"/>
      <c r="P142" s="16"/>
      <c r="Q142" s="17"/>
      <c r="R142" s="5"/>
      <c r="S142" s="16"/>
      <c r="T142" s="17"/>
      <c r="U142" s="5"/>
      <c r="V142" s="16"/>
      <c r="W142" s="94"/>
      <c r="X142" s="99">
        <f t="shared" si="6"/>
        <v>0</v>
      </c>
      <c r="Y142" s="15"/>
      <c r="Z142" s="104">
        <f t="shared" si="7"/>
        <v>71</v>
      </c>
    </row>
    <row r="143" spans="1:26" ht="45" x14ac:dyDescent="0.25">
      <c r="A143" s="71" t="s">
        <v>264</v>
      </c>
      <c r="B143" s="69" t="s">
        <v>265</v>
      </c>
      <c r="C143" s="5"/>
      <c r="D143" s="16"/>
      <c r="E143" s="17"/>
      <c r="F143" s="9"/>
      <c r="G143" s="16"/>
      <c r="H143" s="17"/>
      <c r="I143" s="5"/>
      <c r="J143" s="16"/>
      <c r="K143" s="17"/>
      <c r="L143" s="5"/>
      <c r="M143" s="16"/>
      <c r="N143" s="17"/>
      <c r="O143" s="5"/>
      <c r="P143" s="16"/>
      <c r="Q143" s="17"/>
      <c r="R143" s="5"/>
      <c r="S143" s="16"/>
      <c r="T143" s="17"/>
      <c r="U143" s="5"/>
      <c r="V143" s="16"/>
      <c r="W143" s="94"/>
      <c r="X143" s="99">
        <f t="shared" si="6"/>
        <v>0</v>
      </c>
      <c r="Y143" s="15"/>
      <c r="Z143" s="104">
        <f t="shared" si="7"/>
        <v>71</v>
      </c>
    </row>
    <row r="144" spans="1:26" ht="45" x14ac:dyDescent="0.25">
      <c r="A144" s="71" t="s">
        <v>267</v>
      </c>
      <c r="B144" s="69" t="s">
        <v>268</v>
      </c>
      <c r="C144" s="5"/>
      <c r="D144" s="16"/>
      <c r="E144" s="17"/>
      <c r="F144" s="9"/>
      <c r="G144" s="16"/>
      <c r="H144" s="17"/>
      <c r="I144" s="5"/>
      <c r="J144" s="16"/>
      <c r="K144" s="17"/>
      <c r="L144" s="5"/>
      <c r="M144" s="16"/>
      <c r="N144" s="17"/>
      <c r="O144" s="5"/>
      <c r="P144" s="16"/>
      <c r="Q144" s="17"/>
      <c r="R144" s="5"/>
      <c r="S144" s="16"/>
      <c r="T144" s="17"/>
      <c r="U144" s="5"/>
      <c r="V144" s="16"/>
      <c r="W144" s="94"/>
      <c r="X144" s="99">
        <f t="shared" si="6"/>
        <v>0</v>
      </c>
      <c r="Y144" s="15"/>
      <c r="Z144" s="104">
        <f t="shared" si="7"/>
        <v>71</v>
      </c>
    </row>
    <row r="145" spans="1:26" ht="60" x14ac:dyDescent="0.25">
      <c r="A145" s="71" t="s">
        <v>273</v>
      </c>
      <c r="B145" s="69" t="s">
        <v>279</v>
      </c>
      <c r="C145" s="5"/>
      <c r="D145" s="16"/>
      <c r="E145" s="17"/>
      <c r="F145" s="9"/>
      <c r="G145" s="16"/>
      <c r="H145" s="17"/>
      <c r="I145" s="5"/>
      <c r="J145" s="16"/>
      <c r="K145" s="17"/>
      <c r="L145" s="5"/>
      <c r="M145" s="16"/>
      <c r="N145" s="17"/>
      <c r="O145" s="5"/>
      <c r="P145" s="16"/>
      <c r="Q145" s="17"/>
      <c r="R145" s="5"/>
      <c r="S145" s="16"/>
      <c r="T145" s="17"/>
      <c r="U145" s="5"/>
      <c r="V145" s="16"/>
      <c r="W145" s="94"/>
      <c r="X145" s="99">
        <f t="shared" si="6"/>
        <v>0</v>
      </c>
      <c r="Y145" s="15"/>
      <c r="Z145" s="104">
        <f t="shared" si="7"/>
        <v>71</v>
      </c>
    </row>
    <row r="146" spans="1:26" ht="45" x14ac:dyDescent="0.25">
      <c r="A146" s="71" t="s">
        <v>274</v>
      </c>
      <c r="B146" s="69" t="s">
        <v>280</v>
      </c>
      <c r="C146" s="5"/>
      <c r="D146" s="16"/>
      <c r="E146" s="17"/>
      <c r="F146" s="9"/>
      <c r="G146" s="16"/>
      <c r="H146" s="17"/>
      <c r="I146" s="5"/>
      <c r="J146" s="16"/>
      <c r="K146" s="17"/>
      <c r="L146" s="5"/>
      <c r="M146" s="16"/>
      <c r="N146" s="17"/>
      <c r="O146" s="5"/>
      <c r="P146" s="16"/>
      <c r="Q146" s="17"/>
      <c r="R146" s="5"/>
      <c r="S146" s="16"/>
      <c r="T146" s="17"/>
      <c r="U146" s="5"/>
      <c r="V146" s="16"/>
      <c r="W146" s="94"/>
      <c r="X146" s="99">
        <f t="shared" si="6"/>
        <v>0</v>
      </c>
      <c r="Y146" s="15"/>
      <c r="Z146" s="104">
        <f t="shared" si="7"/>
        <v>71</v>
      </c>
    </row>
    <row r="147" spans="1:26" ht="45" x14ac:dyDescent="0.25">
      <c r="A147" s="71" t="s">
        <v>275</v>
      </c>
      <c r="B147" s="69" t="s">
        <v>281</v>
      </c>
      <c r="C147" s="5"/>
      <c r="D147" s="16"/>
      <c r="E147" s="17"/>
      <c r="F147" s="9"/>
      <c r="G147" s="16"/>
      <c r="H147" s="17"/>
      <c r="I147" s="5"/>
      <c r="J147" s="16"/>
      <c r="K147" s="17"/>
      <c r="L147" s="5"/>
      <c r="M147" s="16"/>
      <c r="N147" s="17"/>
      <c r="O147" s="5"/>
      <c r="P147" s="16"/>
      <c r="Q147" s="17"/>
      <c r="R147" s="5"/>
      <c r="S147" s="16"/>
      <c r="T147" s="17"/>
      <c r="U147" s="5"/>
      <c r="V147" s="16"/>
      <c r="W147" s="94"/>
      <c r="X147" s="99">
        <f t="shared" si="6"/>
        <v>0</v>
      </c>
      <c r="Y147" s="15"/>
      <c r="Z147" s="104">
        <f t="shared" si="7"/>
        <v>71</v>
      </c>
    </row>
    <row r="148" spans="1:26" ht="45" x14ac:dyDescent="0.25">
      <c r="A148" s="71" t="s">
        <v>277</v>
      </c>
      <c r="B148" s="69" t="s">
        <v>283</v>
      </c>
      <c r="C148" s="5"/>
      <c r="D148" s="16"/>
      <c r="E148" s="17"/>
      <c r="F148" s="9"/>
      <c r="G148" s="16"/>
      <c r="H148" s="17"/>
      <c r="I148" s="5"/>
      <c r="J148" s="16"/>
      <c r="K148" s="17"/>
      <c r="L148" s="5"/>
      <c r="M148" s="16"/>
      <c r="N148" s="17"/>
      <c r="O148" s="5"/>
      <c r="P148" s="16"/>
      <c r="Q148" s="17"/>
      <c r="R148" s="5"/>
      <c r="S148" s="16"/>
      <c r="T148" s="17"/>
      <c r="U148" s="5"/>
      <c r="V148" s="16"/>
      <c r="W148" s="94"/>
      <c r="X148" s="99">
        <f t="shared" si="6"/>
        <v>0</v>
      </c>
      <c r="Y148" s="15"/>
      <c r="Z148" s="104">
        <f t="shared" si="7"/>
        <v>71</v>
      </c>
    </row>
    <row r="149" spans="1:26" ht="60" x14ac:dyDescent="0.25">
      <c r="A149" s="71" t="s">
        <v>278</v>
      </c>
      <c r="B149" s="69" t="s">
        <v>284</v>
      </c>
      <c r="C149" s="5"/>
      <c r="D149" s="16"/>
      <c r="E149" s="17"/>
      <c r="F149" s="9"/>
      <c r="G149" s="16"/>
      <c r="H149" s="17"/>
      <c r="I149" s="5"/>
      <c r="J149" s="16"/>
      <c r="K149" s="17"/>
      <c r="L149" s="5"/>
      <c r="M149" s="16"/>
      <c r="N149" s="17"/>
      <c r="O149" s="5"/>
      <c r="P149" s="16"/>
      <c r="Q149" s="17"/>
      <c r="R149" s="5"/>
      <c r="S149" s="16"/>
      <c r="T149" s="17"/>
      <c r="U149" s="5"/>
      <c r="V149" s="16"/>
      <c r="W149" s="94"/>
      <c r="X149" s="99">
        <f t="shared" si="6"/>
        <v>0</v>
      </c>
      <c r="Y149" s="15"/>
      <c r="Z149" s="104">
        <f t="shared" si="7"/>
        <v>71</v>
      </c>
    </row>
    <row r="150" spans="1:26" ht="45" x14ac:dyDescent="0.25">
      <c r="A150" s="71" t="s">
        <v>286</v>
      </c>
      <c r="B150" s="69" t="s">
        <v>287</v>
      </c>
      <c r="C150" s="5"/>
      <c r="D150" s="16"/>
      <c r="E150" s="17"/>
      <c r="F150" s="9"/>
      <c r="G150" s="16"/>
      <c r="H150" s="17"/>
      <c r="I150" s="5"/>
      <c r="J150" s="16"/>
      <c r="K150" s="17"/>
      <c r="L150" s="5"/>
      <c r="M150" s="16"/>
      <c r="N150" s="17"/>
      <c r="O150" s="5"/>
      <c r="P150" s="16"/>
      <c r="Q150" s="17"/>
      <c r="R150" s="5"/>
      <c r="S150" s="16"/>
      <c r="T150" s="17"/>
      <c r="U150" s="5"/>
      <c r="V150" s="16"/>
      <c r="W150" s="94"/>
      <c r="X150" s="99">
        <f t="shared" si="6"/>
        <v>0</v>
      </c>
      <c r="Y150" s="15"/>
      <c r="Z150" s="104">
        <f t="shared" si="7"/>
        <v>71</v>
      </c>
    </row>
    <row r="151" spans="1:26" ht="60" x14ac:dyDescent="0.25">
      <c r="A151" s="71" t="s">
        <v>289</v>
      </c>
      <c r="B151" s="69" t="s">
        <v>290</v>
      </c>
      <c r="C151" s="5"/>
      <c r="D151" s="16"/>
      <c r="E151" s="17"/>
      <c r="F151" s="9"/>
      <c r="G151" s="16"/>
      <c r="H151" s="17"/>
      <c r="I151" s="5"/>
      <c r="J151" s="16"/>
      <c r="K151" s="17"/>
      <c r="L151" s="5"/>
      <c r="M151" s="16"/>
      <c r="N151" s="17"/>
      <c r="O151" s="5"/>
      <c r="P151" s="16"/>
      <c r="Q151" s="17"/>
      <c r="R151" s="5"/>
      <c r="S151" s="16"/>
      <c r="T151" s="17"/>
      <c r="U151" s="5"/>
      <c r="V151" s="16"/>
      <c r="W151" s="94"/>
      <c r="X151" s="99">
        <f t="shared" si="6"/>
        <v>0</v>
      </c>
      <c r="Y151" s="15"/>
      <c r="Z151" s="104">
        <f t="shared" si="7"/>
        <v>71</v>
      </c>
    </row>
    <row r="152" spans="1:26" ht="45" x14ac:dyDescent="0.25">
      <c r="A152" s="71" t="s">
        <v>293</v>
      </c>
      <c r="B152" s="69" t="s">
        <v>294</v>
      </c>
      <c r="C152" s="5"/>
      <c r="D152" s="16"/>
      <c r="E152" s="17"/>
      <c r="F152" s="9"/>
      <c r="G152" s="16"/>
      <c r="H152" s="17"/>
      <c r="I152" s="5"/>
      <c r="J152" s="16"/>
      <c r="K152" s="17"/>
      <c r="L152" s="5"/>
      <c r="M152" s="16"/>
      <c r="N152" s="17"/>
      <c r="O152" s="5"/>
      <c r="P152" s="16"/>
      <c r="Q152" s="17"/>
      <c r="R152" s="5"/>
      <c r="S152" s="16"/>
      <c r="T152" s="17"/>
      <c r="U152" s="5"/>
      <c r="V152" s="16"/>
      <c r="W152" s="94"/>
      <c r="X152" s="99">
        <f t="shared" ref="X152:X159" si="8">SUM(C152:W152)</f>
        <v>0</v>
      </c>
      <c r="Y152" s="15"/>
      <c r="Z152" s="104">
        <f t="shared" ref="Z152:Z159" si="9">RANK(X152,$X$24:$X$159)</f>
        <v>71</v>
      </c>
    </row>
    <row r="153" spans="1:26" ht="60" x14ac:dyDescent="0.25">
      <c r="A153" s="71" t="s">
        <v>297</v>
      </c>
      <c r="B153" s="69" t="s">
        <v>299</v>
      </c>
      <c r="C153" s="5"/>
      <c r="D153" s="16"/>
      <c r="E153" s="17"/>
      <c r="F153" s="9"/>
      <c r="G153" s="16"/>
      <c r="H153" s="17"/>
      <c r="I153" s="5"/>
      <c r="J153" s="16"/>
      <c r="K153" s="17"/>
      <c r="L153" s="5"/>
      <c r="M153" s="16"/>
      <c r="N153" s="17"/>
      <c r="O153" s="5"/>
      <c r="P153" s="16"/>
      <c r="Q153" s="17"/>
      <c r="R153" s="5"/>
      <c r="S153" s="16"/>
      <c r="T153" s="17"/>
      <c r="U153" s="5"/>
      <c r="V153" s="16"/>
      <c r="W153" s="94"/>
      <c r="X153" s="99">
        <f t="shared" si="8"/>
        <v>0</v>
      </c>
      <c r="Y153" s="15"/>
      <c r="Z153" s="104">
        <f t="shared" si="9"/>
        <v>71</v>
      </c>
    </row>
    <row r="154" spans="1:26" ht="45" x14ac:dyDescent="0.25">
      <c r="A154" s="71" t="s">
        <v>298</v>
      </c>
      <c r="B154" s="69" t="s">
        <v>300</v>
      </c>
      <c r="C154" s="5"/>
      <c r="D154" s="16"/>
      <c r="E154" s="17"/>
      <c r="F154" s="9"/>
      <c r="G154" s="16"/>
      <c r="H154" s="17"/>
      <c r="I154" s="5"/>
      <c r="J154" s="16"/>
      <c r="K154" s="17"/>
      <c r="L154" s="5"/>
      <c r="M154" s="16"/>
      <c r="N154" s="17"/>
      <c r="O154" s="5"/>
      <c r="P154" s="16"/>
      <c r="Q154" s="17"/>
      <c r="R154" s="5"/>
      <c r="S154" s="16"/>
      <c r="T154" s="17"/>
      <c r="U154" s="5"/>
      <c r="V154" s="16"/>
      <c r="W154" s="94"/>
      <c r="X154" s="99">
        <f t="shared" si="8"/>
        <v>0</v>
      </c>
      <c r="Y154" s="15"/>
      <c r="Z154" s="104">
        <f t="shared" si="9"/>
        <v>71</v>
      </c>
    </row>
    <row r="155" spans="1:26" ht="45" x14ac:dyDescent="0.25">
      <c r="A155" s="71" t="s">
        <v>302</v>
      </c>
      <c r="B155" s="69" t="s">
        <v>301</v>
      </c>
      <c r="C155" s="5"/>
      <c r="D155" s="16"/>
      <c r="E155" s="17"/>
      <c r="F155" s="9"/>
      <c r="G155" s="16"/>
      <c r="H155" s="17"/>
      <c r="I155" s="5"/>
      <c r="J155" s="16"/>
      <c r="K155" s="17"/>
      <c r="L155" s="5"/>
      <c r="M155" s="16"/>
      <c r="N155" s="17"/>
      <c r="O155" s="5"/>
      <c r="P155" s="16"/>
      <c r="Q155" s="17"/>
      <c r="R155" s="5"/>
      <c r="S155" s="16"/>
      <c r="T155" s="17"/>
      <c r="U155" s="5"/>
      <c r="V155" s="16"/>
      <c r="W155" s="94"/>
      <c r="X155" s="99">
        <f t="shared" si="8"/>
        <v>0</v>
      </c>
      <c r="Y155" s="15"/>
      <c r="Z155" s="104">
        <f t="shared" si="9"/>
        <v>71</v>
      </c>
    </row>
    <row r="156" spans="1:26" ht="45" x14ac:dyDescent="0.25">
      <c r="A156" s="71" t="s">
        <v>304</v>
      </c>
      <c r="B156" s="69" t="s">
        <v>305</v>
      </c>
      <c r="C156" s="5"/>
      <c r="D156" s="16"/>
      <c r="E156" s="17"/>
      <c r="F156" s="9"/>
      <c r="G156" s="16"/>
      <c r="H156" s="17"/>
      <c r="I156" s="5"/>
      <c r="J156" s="16"/>
      <c r="K156" s="17"/>
      <c r="L156" s="5"/>
      <c r="M156" s="16"/>
      <c r="N156" s="17"/>
      <c r="O156" s="5"/>
      <c r="P156" s="16"/>
      <c r="Q156" s="17"/>
      <c r="R156" s="5"/>
      <c r="S156" s="16"/>
      <c r="T156" s="17"/>
      <c r="U156" s="5"/>
      <c r="V156" s="16"/>
      <c r="W156" s="94"/>
      <c r="X156" s="99">
        <f t="shared" si="8"/>
        <v>0</v>
      </c>
      <c r="Y156" s="15"/>
      <c r="Z156" s="104">
        <f t="shared" si="9"/>
        <v>71</v>
      </c>
    </row>
    <row r="157" spans="1:26" ht="45" x14ac:dyDescent="0.25">
      <c r="A157" s="71" t="s">
        <v>306</v>
      </c>
      <c r="B157" s="69" t="s">
        <v>307</v>
      </c>
      <c r="C157" s="5"/>
      <c r="D157" s="16"/>
      <c r="E157" s="17"/>
      <c r="F157" s="9"/>
      <c r="G157" s="16"/>
      <c r="H157" s="17"/>
      <c r="I157" s="5"/>
      <c r="J157" s="16"/>
      <c r="K157" s="17"/>
      <c r="L157" s="5"/>
      <c r="M157" s="16"/>
      <c r="N157" s="17"/>
      <c r="O157" s="5"/>
      <c r="P157" s="16"/>
      <c r="Q157" s="17"/>
      <c r="R157" s="5"/>
      <c r="S157" s="16"/>
      <c r="T157" s="17"/>
      <c r="U157" s="5"/>
      <c r="V157" s="16"/>
      <c r="W157" s="94"/>
      <c r="X157" s="99">
        <f t="shared" si="8"/>
        <v>0</v>
      </c>
      <c r="Y157" s="15"/>
      <c r="Z157" s="104">
        <f t="shared" si="9"/>
        <v>71</v>
      </c>
    </row>
    <row r="158" spans="1:26" ht="60" x14ac:dyDescent="0.25">
      <c r="A158" s="76" t="s">
        <v>309</v>
      </c>
      <c r="B158" s="78" t="s">
        <v>313</v>
      </c>
      <c r="C158" s="5"/>
      <c r="D158" s="16"/>
      <c r="E158" s="17"/>
      <c r="F158" s="9"/>
      <c r="G158" s="16"/>
      <c r="H158" s="17"/>
      <c r="I158" s="5"/>
      <c r="J158" s="16"/>
      <c r="K158" s="17"/>
      <c r="L158" s="5"/>
      <c r="M158" s="16"/>
      <c r="N158" s="17"/>
      <c r="O158" s="5"/>
      <c r="P158" s="16"/>
      <c r="Q158" s="17"/>
      <c r="R158" s="5"/>
      <c r="S158" s="16"/>
      <c r="T158" s="17"/>
      <c r="U158" s="5"/>
      <c r="V158" s="16"/>
      <c r="W158" s="94"/>
      <c r="X158" s="99">
        <f t="shared" si="8"/>
        <v>0</v>
      </c>
      <c r="Y158" s="15"/>
      <c r="Z158" s="104">
        <f t="shared" si="9"/>
        <v>71</v>
      </c>
    </row>
    <row r="159" spans="1:26" ht="45.75" thickBot="1" x14ac:dyDescent="0.3">
      <c r="A159" s="73" t="s">
        <v>311</v>
      </c>
      <c r="B159" s="70" t="s">
        <v>312</v>
      </c>
      <c r="C159" s="54"/>
      <c r="D159" s="55"/>
      <c r="E159" s="56"/>
      <c r="F159" s="57"/>
      <c r="G159" s="55"/>
      <c r="H159" s="56"/>
      <c r="I159" s="54"/>
      <c r="J159" s="55"/>
      <c r="K159" s="56"/>
      <c r="L159" s="54"/>
      <c r="M159" s="55"/>
      <c r="N159" s="56"/>
      <c r="O159" s="54"/>
      <c r="P159" s="55"/>
      <c r="Q159" s="56"/>
      <c r="R159" s="54"/>
      <c r="S159" s="55"/>
      <c r="T159" s="56"/>
      <c r="U159" s="54"/>
      <c r="V159" s="55"/>
      <c r="W159" s="97"/>
      <c r="X159" s="100">
        <f t="shared" si="8"/>
        <v>0</v>
      </c>
      <c r="Y159" s="102"/>
      <c r="Z159" s="105">
        <f t="shared" si="9"/>
        <v>71</v>
      </c>
    </row>
    <row r="160" spans="1:26" x14ac:dyDescent="0.25">
      <c r="Z160" s="81"/>
    </row>
  </sheetData>
  <autoFilter ref="X22:Z159"/>
  <sortState ref="A24:Z159">
    <sortCondition ref="Z24:Z159"/>
  </sortState>
  <mergeCells count="28">
    <mergeCell ref="Z22:Z23"/>
    <mergeCell ref="Y22:Y23"/>
    <mergeCell ref="X22:X23"/>
    <mergeCell ref="B22:B23"/>
    <mergeCell ref="D17:I17"/>
    <mergeCell ref="D18:I18"/>
    <mergeCell ref="D3:I3"/>
    <mergeCell ref="D12:I12"/>
    <mergeCell ref="D13:I13"/>
    <mergeCell ref="D14:I14"/>
    <mergeCell ref="D15:I15"/>
    <mergeCell ref="D11:I11"/>
    <mergeCell ref="D16:I16"/>
    <mergeCell ref="B1:X1"/>
    <mergeCell ref="C22:E22"/>
    <mergeCell ref="F22:H22"/>
    <mergeCell ref="L22:N22"/>
    <mergeCell ref="O22:Q22"/>
    <mergeCell ref="R22:T22"/>
    <mergeCell ref="U22:W22"/>
    <mergeCell ref="I22:K22"/>
    <mergeCell ref="D5:I5"/>
    <mergeCell ref="D4:I4"/>
    <mergeCell ref="D6:I6"/>
    <mergeCell ref="D7:I7"/>
    <mergeCell ref="D8:I8"/>
    <mergeCell ref="D9:I9"/>
    <mergeCell ref="D10:I10"/>
  </mergeCells>
  <phoneticPr fontId="2" type="noConversion"/>
  <pageMargins left="0.31496062992125984" right="0.11811023622047245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opLeftCell="A19" zoomScaleNormal="100" workbookViewId="0">
      <selection activeCell="AC26" sqref="AC26"/>
    </sheetView>
  </sheetViews>
  <sheetFormatPr defaultColWidth="8.7109375" defaultRowHeight="15" x14ac:dyDescent="0.25"/>
  <cols>
    <col min="1" max="1" width="3.42578125" style="4" customWidth="1"/>
    <col min="2" max="2" width="22.5703125" style="38" customWidth="1"/>
    <col min="3" max="5" width="4.5703125" style="4" customWidth="1"/>
    <col min="6" max="6" width="4.5703125" style="8" customWidth="1"/>
    <col min="7" max="13" width="4.5703125" style="4" customWidth="1"/>
    <col min="14" max="14" width="7.42578125" style="4" customWidth="1"/>
    <col min="15" max="23" width="4.5703125" style="4" customWidth="1"/>
    <col min="24" max="24" width="12.5703125" style="4" customWidth="1"/>
    <col min="25" max="25" width="13.42578125" style="4" customWidth="1"/>
    <col min="26" max="26" width="20.42578125" style="80" customWidth="1"/>
    <col min="27" max="27" width="8.7109375" style="80"/>
    <col min="28" max="16384" width="8.7109375" style="4"/>
  </cols>
  <sheetData>
    <row r="1" spans="2:27" s="1" customFormat="1" x14ac:dyDescent="0.25">
      <c r="B1" s="113" t="s">
        <v>358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86"/>
      <c r="Z1" s="80"/>
      <c r="AA1" s="111"/>
    </row>
    <row r="2" spans="2:27" s="1" customFormat="1" ht="14.45" x14ac:dyDescent="0.35">
      <c r="B2" s="34"/>
      <c r="C2" s="3"/>
      <c r="D2" s="3"/>
      <c r="E2" s="3"/>
      <c r="F2" s="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86"/>
      <c r="Z2" s="80"/>
      <c r="AA2" s="111"/>
    </row>
    <row r="3" spans="2:27" s="7" customFormat="1" ht="14.45" customHeight="1" x14ac:dyDescent="0.25">
      <c r="B3" s="35" t="s">
        <v>0</v>
      </c>
      <c r="C3" s="20" t="s">
        <v>1</v>
      </c>
      <c r="D3" s="122" t="s">
        <v>35</v>
      </c>
      <c r="E3" s="123"/>
      <c r="F3" s="123"/>
      <c r="G3" s="123"/>
      <c r="H3" s="123"/>
      <c r="I3" s="12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79"/>
      <c r="Z3" s="95"/>
      <c r="AA3" s="79"/>
    </row>
    <row r="4" spans="2:27" s="7" customFormat="1" ht="14.45" customHeight="1" x14ac:dyDescent="0.25">
      <c r="B4" s="36"/>
      <c r="C4" s="23" t="s">
        <v>2</v>
      </c>
      <c r="D4" s="120" t="s">
        <v>4</v>
      </c>
      <c r="E4" s="120"/>
      <c r="F4" s="120"/>
      <c r="G4" s="120"/>
      <c r="H4" s="120"/>
      <c r="I4" s="120"/>
      <c r="J4" s="26"/>
      <c r="K4" s="27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4" t="s">
        <v>3</v>
      </c>
      <c r="Y4" s="90"/>
      <c r="Z4" s="95"/>
      <c r="AA4" s="79"/>
    </row>
    <row r="5" spans="2:27" s="7" customFormat="1" ht="14.45" customHeight="1" x14ac:dyDescent="0.25">
      <c r="B5" s="36"/>
      <c r="C5" s="23" t="s">
        <v>5</v>
      </c>
      <c r="D5" s="120" t="s">
        <v>7</v>
      </c>
      <c r="E5" s="120"/>
      <c r="F5" s="120"/>
      <c r="G5" s="120"/>
      <c r="H5" s="120"/>
      <c r="I5" s="120"/>
      <c r="J5" s="23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4" t="s">
        <v>6</v>
      </c>
      <c r="Y5" s="90"/>
      <c r="Z5" s="95"/>
      <c r="AA5" s="79"/>
    </row>
    <row r="6" spans="2:27" s="7" customFormat="1" ht="14.45" customHeight="1" x14ac:dyDescent="0.25">
      <c r="B6" s="36"/>
      <c r="C6" s="23" t="s">
        <v>8</v>
      </c>
      <c r="D6" s="121" t="s">
        <v>10</v>
      </c>
      <c r="E6" s="121"/>
      <c r="F6" s="121"/>
      <c r="G6" s="121"/>
      <c r="H6" s="121"/>
      <c r="I6" s="121"/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 t="s">
        <v>9</v>
      </c>
      <c r="Y6" s="90"/>
      <c r="Z6" s="95"/>
      <c r="AA6" s="79"/>
    </row>
    <row r="7" spans="2:27" s="7" customFormat="1" ht="14.45" customHeight="1" x14ac:dyDescent="0.25">
      <c r="B7" s="36"/>
      <c r="C7" s="23" t="s">
        <v>11</v>
      </c>
      <c r="D7" s="122" t="s">
        <v>31</v>
      </c>
      <c r="E7" s="123"/>
      <c r="F7" s="123"/>
      <c r="G7" s="123"/>
      <c r="H7" s="123"/>
      <c r="I7" s="12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90"/>
      <c r="Z7" s="95"/>
      <c r="AA7" s="79"/>
    </row>
    <row r="8" spans="2:27" s="7" customFormat="1" ht="14.45" customHeight="1" x14ac:dyDescent="0.25">
      <c r="B8" s="36"/>
      <c r="C8" s="23" t="s">
        <v>12</v>
      </c>
      <c r="D8" s="112" t="s">
        <v>14</v>
      </c>
      <c r="E8" s="112"/>
      <c r="F8" s="112"/>
      <c r="G8" s="112"/>
      <c r="H8" s="112"/>
      <c r="I8" s="112"/>
      <c r="J8" s="23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4" t="s">
        <v>13</v>
      </c>
      <c r="Y8" s="90"/>
      <c r="Z8" s="95"/>
      <c r="AA8" s="79"/>
    </row>
    <row r="9" spans="2:27" s="7" customFormat="1" ht="14.45" customHeight="1" x14ac:dyDescent="0.25">
      <c r="B9" s="36"/>
      <c r="C9" s="23" t="s">
        <v>15</v>
      </c>
      <c r="D9" s="120" t="s">
        <v>17</v>
      </c>
      <c r="E9" s="120"/>
      <c r="F9" s="120"/>
      <c r="G9" s="120"/>
      <c r="H9" s="120"/>
      <c r="I9" s="120"/>
      <c r="J9" s="23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4" t="s">
        <v>16</v>
      </c>
      <c r="Y9" s="90"/>
      <c r="Z9" s="95"/>
      <c r="AA9" s="79"/>
    </row>
    <row r="10" spans="2:27" s="7" customFormat="1" ht="14.45" customHeight="1" x14ac:dyDescent="0.25">
      <c r="B10" s="36"/>
      <c r="C10" s="23" t="s">
        <v>18</v>
      </c>
      <c r="D10" s="121" t="s">
        <v>19</v>
      </c>
      <c r="E10" s="121"/>
      <c r="F10" s="121"/>
      <c r="G10" s="121"/>
      <c r="H10" s="121"/>
      <c r="I10" s="121"/>
      <c r="J10" s="23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4" t="s">
        <v>13</v>
      </c>
      <c r="Y10" s="90"/>
      <c r="Z10" s="95"/>
      <c r="AA10" s="79"/>
    </row>
    <row r="11" spans="2:27" s="7" customFormat="1" ht="14.45" customHeight="1" x14ac:dyDescent="0.25">
      <c r="B11" s="36"/>
      <c r="C11" s="23" t="s">
        <v>20</v>
      </c>
      <c r="D11" s="122" t="s">
        <v>32</v>
      </c>
      <c r="E11" s="123"/>
      <c r="F11" s="123"/>
      <c r="G11" s="123"/>
      <c r="H11" s="123"/>
      <c r="I11" s="123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5"/>
      <c r="Y11" s="91"/>
      <c r="Z11" s="95"/>
      <c r="AA11" s="79"/>
    </row>
    <row r="12" spans="2:27" s="7" customFormat="1" ht="14.45" customHeight="1" x14ac:dyDescent="0.25">
      <c r="B12" s="36"/>
      <c r="C12" s="23" t="s">
        <v>21</v>
      </c>
      <c r="D12" s="112" t="s">
        <v>22</v>
      </c>
      <c r="E12" s="112"/>
      <c r="F12" s="112"/>
      <c r="G12" s="112"/>
      <c r="H12" s="112"/>
      <c r="I12" s="112"/>
      <c r="J12" s="23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4" t="s">
        <v>13</v>
      </c>
      <c r="Y12" s="90"/>
      <c r="Z12" s="95"/>
      <c r="AA12" s="79"/>
    </row>
    <row r="13" spans="2:27" s="1" customFormat="1" ht="14.45" customHeight="1" x14ac:dyDescent="0.25">
      <c r="B13" s="36"/>
      <c r="C13" s="23" t="s">
        <v>23</v>
      </c>
      <c r="D13" s="120" t="s">
        <v>25</v>
      </c>
      <c r="E13" s="120"/>
      <c r="F13" s="120"/>
      <c r="G13" s="120"/>
      <c r="H13" s="120"/>
      <c r="I13" s="120"/>
      <c r="J13" s="23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4" t="s">
        <v>24</v>
      </c>
      <c r="Y13" s="90"/>
      <c r="Z13" s="80"/>
      <c r="AA13" s="111"/>
    </row>
    <row r="14" spans="2:27" s="1" customFormat="1" ht="14.45" customHeight="1" x14ac:dyDescent="0.25">
      <c r="B14" s="36"/>
      <c r="C14" s="23" t="s">
        <v>27</v>
      </c>
      <c r="D14" s="121" t="s">
        <v>10</v>
      </c>
      <c r="E14" s="121"/>
      <c r="F14" s="121"/>
      <c r="G14" s="121"/>
      <c r="H14" s="121"/>
      <c r="I14" s="121"/>
      <c r="J14" s="23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4" t="s">
        <v>13</v>
      </c>
      <c r="Y14" s="90"/>
      <c r="Z14" s="80"/>
      <c r="AA14" s="111"/>
    </row>
    <row r="15" spans="2:27" s="1" customFormat="1" ht="14.45" x14ac:dyDescent="0.35">
      <c r="B15" s="36"/>
      <c r="C15" s="23" t="s">
        <v>28</v>
      </c>
      <c r="D15" s="122" t="s">
        <v>29</v>
      </c>
      <c r="E15" s="123"/>
      <c r="F15" s="123"/>
      <c r="G15" s="123"/>
      <c r="H15" s="123"/>
      <c r="I15" s="123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4"/>
      <c r="Y15" s="90"/>
      <c r="Z15" s="80"/>
      <c r="AA15" s="111"/>
    </row>
    <row r="16" spans="2:27" s="1" customFormat="1" ht="14.45" customHeight="1" x14ac:dyDescent="0.25">
      <c r="B16" s="36"/>
      <c r="C16" s="23" t="s">
        <v>26</v>
      </c>
      <c r="D16" s="112" t="s">
        <v>4</v>
      </c>
      <c r="E16" s="112"/>
      <c r="F16" s="112"/>
      <c r="G16" s="112"/>
      <c r="H16" s="112"/>
      <c r="I16" s="112"/>
      <c r="J16" s="23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4" t="s">
        <v>13</v>
      </c>
      <c r="Y16" s="90"/>
      <c r="Z16" s="80"/>
      <c r="AA16" s="111"/>
    </row>
    <row r="17" spans="1:27" s="1" customFormat="1" ht="14.45" customHeight="1" x14ac:dyDescent="0.25">
      <c r="B17" s="36"/>
      <c r="C17" s="23" t="s">
        <v>33</v>
      </c>
      <c r="D17" s="120" t="s">
        <v>7</v>
      </c>
      <c r="E17" s="120"/>
      <c r="F17" s="120"/>
      <c r="G17" s="120"/>
      <c r="H17" s="120"/>
      <c r="I17" s="120"/>
      <c r="J17" s="2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4" t="s">
        <v>16</v>
      </c>
      <c r="Y17" s="90"/>
      <c r="Z17" s="80"/>
      <c r="AA17" s="111"/>
    </row>
    <row r="18" spans="1:27" s="1" customFormat="1" ht="14.45" customHeight="1" x14ac:dyDescent="0.25">
      <c r="B18" s="37"/>
      <c r="C18" s="23" t="s">
        <v>34</v>
      </c>
      <c r="D18" s="120" t="s">
        <v>10</v>
      </c>
      <c r="E18" s="120"/>
      <c r="F18" s="120"/>
      <c r="G18" s="120"/>
      <c r="H18" s="120"/>
      <c r="I18" s="120"/>
      <c r="J18" s="2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4" t="s">
        <v>13</v>
      </c>
      <c r="Y18" s="90"/>
      <c r="Z18" s="80"/>
      <c r="AA18" s="111"/>
    </row>
    <row r="19" spans="1:27" s="1" customFormat="1" ht="8.1" customHeight="1" x14ac:dyDescent="0.35">
      <c r="B19" s="34"/>
      <c r="C19" s="3"/>
      <c r="D19" s="3"/>
      <c r="E19" s="3"/>
      <c r="F19" s="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86"/>
      <c r="Z19" s="80"/>
      <c r="AA19" s="111"/>
    </row>
    <row r="20" spans="1:27" s="1" customFormat="1" ht="8.1" customHeight="1" x14ac:dyDescent="0.35">
      <c r="B20" s="34"/>
      <c r="C20" s="3"/>
      <c r="D20" s="3"/>
      <c r="E20" s="3"/>
      <c r="F20" s="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86"/>
      <c r="Z20" s="80"/>
      <c r="AA20" s="111"/>
    </row>
    <row r="21" spans="1:27" ht="8.1" customHeight="1" thickBot="1" x14ac:dyDescent="0.4"/>
    <row r="22" spans="1:27" s="1" customFormat="1" x14ac:dyDescent="0.25">
      <c r="B22" s="126" t="s">
        <v>352</v>
      </c>
      <c r="C22" s="114" t="s">
        <v>1</v>
      </c>
      <c r="D22" s="115"/>
      <c r="E22" s="116"/>
      <c r="F22" s="114" t="s">
        <v>11</v>
      </c>
      <c r="G22" s="115"/>
      <c r="H22" s="116"/>
      <c r="I22" s="117" t="s">
        <v>20</v>
      </c>
      <c r="J22" s="118"/>
      <c r="K22" s="119"/>
      <c r="L22" s="114" t="s">
        <v>28</v>
      </c>
      <c r="M22" s="115"/>
      <c r="N22" s="116"/>
      <c r="O22" s="114"/>
      <c r="P22" s="115"/>
      <c r="Q22" s="116"/>
      <c r="R22" s="114"/>
      <c r="S22" s="115"/>
      <c r="T22" s="116"/>
      <c r="U22" s="114"/>
      <c r="V22" s="115"/>
      <c r="W22" s="116"/>
      <c r="X22" s="124" t="s">
        <v>349</v>
      </c>
      <c r="Y22" s="124" t="s">
        <v>348</v>
      </c>
      <c r="Z22" s="124" t="s">
        <v>350</v>
      </c>
      <c r="AA22" s="111"/>
    </row>
    <row r="23" spans="1:27" s="11" customFormat="1" ht="14.45" customHeight="1" thickBot="1" x14ac:dyDescent="0.3">
      <c r="B23" s="127"/>
      <c r="C23" s="58" t="s">
        <v>2</v>
      </c>
      <c r="D23" s="59" t="s">
        <v>5</v>
      </c>
      <c r="E23" s="60" t="s">
        <v>8</v>
      </c>
      <c r="F23" s="58" t="s">
        <v>12</v>
      </c>
      <c r="G23" s="59" t="s">
        <v>15</v>
      </c>
      <c r="H23" s="60" t="s">
        <v>18</v>
      </c>
      <c r="I23" s="31" t="s">
        <v>21</v>
      </c>
      <c r="J23" s="31" t="s">
        <v>23</v>
      </c>
      <c r="K23" s="31" t="s">
        <v>27</v>
      </c>
      <c r="L23" s="58" t="s">
        <v>26</v>
      </c>
      <c r="M23" s="59" t="s">
        <v>33</v>
      </c>
      <c r="N23" s="60" t="s">
        <v>34</v>
      </c>
      <c r="O23" s="58"/>
      <c r="P23" s="59"/>
      <c r="Q23" s="60"/>
      <c r="R23" s="58"/>
      <c r="S23" s="59"/>
      <c r="T23" s="60"/>
      <c r="U23" s="58"/>
      <c r="V23" s="59"/>
      <c r="W23" s="60"/>
      <c r="X23" s="128"/>
      <c r="Y23" s="128"/>
      <c r="Z23" s="128"/>
      <c r="AA23" s="80"/>
    </row>
    <row r="24" spans="1:27" ht="75" x14ac:dyDescent="0.25">
      <c r="A24" s="46" t="s">
        <v>158</v>
      </c>
      <c r="B24" s="83" t="s">
        <v>68</v>
      </c>
      <c r="C24" s="47">
        <v>40</v>
      </c>
      <c r="D24" s="13">
        <v>380</v>
      </c>
      <c r="E24" s="14">
        <v>200</v>
      </c>
      <c r="F24" s="33"/>
      <c r="G24" s="13"/>
      <c r="H24" s="14"/>
      <c r="I24" s="12"/>
      <c r="J24" s="13"/>
      <c r="K24" s="14"/>
      <c r="L24" s="12"/>
      <c r="M24" s="13"/>
      <c r="N24" s="14"/>
      <c r="O24" s="12"/>
      <c r="P24" s="13"/>
      <c r="Q24" s="14"/>
      <c r="R24" s="12"/>
      <c r="S24" s="13"/>
      <c r="T24" s="14"/>
      <c r="U24" s="12"/>
      <c r="V24" s="13"/>
      <c r="W24" s="93"/>
      <c r="X24" s="98">
        <f t="shared" ref="X24:X55" si="0">SUM(C24:W24)</f>
        <v>620</v>
      </c>
      <c r="Y24" s="32"/>
      <c r="Z24" s="92">
        <f t="shared" ref="Z24:Z55" si="1">RANK(X24,$X$24:$X$88)</f>
        <v>1</v>
      </c>
    </row>
    <row r="25" spans="1:27" ht="60" x14ac:dyDescent="0.25">
      <c r="A25" s="51" t="s">
        <v>135</v>
      </c>
      <c r="B25" s="84" t="s">
        <v>64</v>
      </c>
      <c r="C25" s="40">
        <v>20</v>
      </c>
      <c r="D25" s="16">
        <v>190</v>
      </c>
      <c r="E25" s="17">
        <v>100</v>
      </c>
      <c r="F25" s="9"/>
      <c r="G25" s="16"/>
      <c r="H25" s="17"/>
      <c r="I25" s="5"/>
      <c r="J25" s="16"/>
      <c r="K25" s="17"/>
      <c r="L25" s="5">
        <v>50</v>
      </c>
      <c r="M25" s="16">
        <v>60</v>
      </c>
      <c r="N25" s="17">
        <v>75</v>
      </c>
      <c r="O25" s="5"/>
      <c r="P25" s="16"/>
      <c r="Q25" s="17"/>
      <c r="R25" s="5"/>
      <c r="S25" s="16"/>
      <c r="T25" s="17"/>
      <c r="U25" s="5"/>
      <c r="V25" s="16"/>
      <c r="W25" s="94"/>
      <c r="X25" s="99">
        <f t="shared" si="0"/>
        <v>495</v>
      </c>
      <c r="Y25" s="108" t="s">
        <v>354</v>
      </c>
      <c r="Z25" s="106">
        <f t="shared" si="1"/>
        <v>2</v>
      </c>
    </row>
    <row r="26" spans="1:27" ht="60" x14ac:dyDescent="0.25">
      <c r="A26" s="51" t="s">
        <v>112</v>
      </c>
      <c r="B26" s="61" t="s">
        <v>60</v>
      </c>
      <c r="C26" s="40">
        <v>10</v>
      </c>
      <c r="D26" s="16">
        <v>95</v>
      </c>
      <c r="E26" s="17">
        <v>50</v>
      </c>
      <c r="F26" s="9"/>
      <c r="G26" s="16"/>
      <c r="H26" s="17"/>
      <c r="I26" s="5"/>
      <c r="J26" s="16"/>
      <c r="K26" s="17"/>
      <c r="L26" s="5">
        <v>60</v>
      </c>
      <c r="M26" s="16">
        <v>120</v>
      </c>
      <c r="N26" s="17">
        <v>100</v>
      </c>
      <c r="O26" s="5"/>
      <c r="P26" s="16"/>
      <c r="Q26" s="17"/>
      <c r="R26" s="5"/>
      <c r="S26" s="16"/>
      <c r="T26" s="17"/>
      <c r="U26" s="5"/>
      <c r="V26" s="16"/>
      <c r="W26" s="94"/>
      <c r="X26" s="99">
        <f t="shared" si="0"/>
        <v>435</v>
      </c>
      <c r="Y26" s="108" t="s">
        <v>353</v>
      </c>
      <c r="Z26" s="106">
        <f t="shared" si="1"/>
        <v>3</v>
      </c>
    </row>
    <row r="27" spans="1:27" ht="60" x14ac:dyDescent="0.25">
      <c r="A27" s="51" t="s">
        <v>103</v>
      </c>
      <c r="B27" s="61" t="s">
        <v>56</v>
      </c>
      <c r="C27" s="40">
        <v>10</v>
      </c>
      <c r="D27" s="16">
        <v>95</v>
      </c>
      <c r="E27" s="17">
        <v>50</v>
      </c>
      <c r="F27" s="9"/>
      <c r="G27" s="16"/>
      <c r="H27" s="17"/>
      <c r="I27" s="5">
        <v>10</v>
      </c>
      <c r="J27" s="16">
        <v>0</v>
      </c>
      <c r="K27" s="17">
        <v>30</v>
      </c>
      <c r="L27" s="5">
        <v>30</v>
      </c>
      <c r="M27" s="16">
        <v>60</v>
      </c>
      <c r="N27" s="17">
        <v>80</v>
      </c>
      <c r="O27" s="5"/>
      <c r="P27" s="16"/>
      <c r="Q27" s="17"/>
      <c r="R27" s="5"/>
      <c r="S27" s="16"/>
      <c r="T27" s="17"/>
      <c r="U27" s="5"/>
      <c r="V27" s="16"/>
      <c r="W27" s="94"/>
      <c r="X27" s="99">
        <f t="shared" si="0"/>
        <v>365</v>
      </c>
      <c r="Y27" s="15"/>
      <c r="Z27" s="106">
        <f t="shared" si="1"/>
        <v>4</v>
      </c>
    </row>
    <row r="28" spans="1:27" ht="60" x14ac:dyDescent="0.25">
      <c r="A28" s="51" t="s">
        <v>104</v>
      </c>
      <c r="B28" s="110" t="s">
        <v>57</v>
      </c>
      <c r="C28" s="40">
        <v>10</v>
      </c>
      <c r="D28" s="16">
        <v>95</v>
      </c>
      <c r="E28" s="17">
        <v>25</v>
      </c>
      <c r="F28" s="9"/>
      <c r="G28" s="16"/>
      <c r="H28" s="17"/>
      <c r="I28" s="5">
        <v>10</v>
      </c>
      <c r="J28" s="16">
        <v>0</v>
      </c>
      <c r="K28" s="17">
        <v>30</v>
      </c>
      <c r="L28" s="5">
        <v>30</v>
      </c>
      <c r="M28" s="16">
        <v>60</v>
      </c>
      <c r="N28" s="74">
        <v>90</v>
      </c>
      <c r="O28" s="5"/>
      <c r="P28" s="16"/>
      <c r="Q28" s="17"/>
      <c r="R28" s="5"/>
      <c r="S28" s="16"/>
      <c r="T28" s="17"/>
      <c r="U28" s="5"/>
      <c r="V28" s="16"/>
      <c r="W28" s="94"/>
      <c r="X28" s="99">
        <f t="shared" si="0"/>
        <v>350</v>
      </c>
      <c r="Y28" s="15"/>
      <c r="Z28" s="106">
        <f t="shared" si="1"/>
        <v>5</v>
      </c>
    </row>
    <row r="29" spans="1:27" ht="60" x14ac:dyDescent="0.25">
      <c r="A29" s="45" t="s">
        <v>126</v>
      </c>
      <c r="B29" s="61" t="s">
        <v>63</v>
      </c>
      <c r="C29" s="40">
        <v>10</v>
      </c>
      <c r="D29" s="16">
        <v>95</v>
      </c>
      <c r="E29" s="17">
        <v>50</v>
      </c>
      <c r="F29" s="9"/>
      <c r="G29" s="16"/>
      <c r="H29" s="17"/>
      <c r="I29" s="5">
        <v>10</v>
      </c>
      <c r="J29" s="16">
        <v>0</v>
      </c>
      <c r="K29" s="17">
        <v>30</v>
      </c>
      <c r="L29" s="5">
        <v>30</v>
      </c>
      <c r="M29" s="16">
        <v>60</v>
      </c>
      <c r="N29" s="17">
        <v>60</v>
      </c>
      <c r="O29" s="5"/>
      <c r="P29" s="16"/>
      <c r="Q29" s="17"/>
      <c r="R29" s="5"/>
      <c r="S29" s="16"/>
      <c r="T29" s="17"/>
      <c r="U29" s="5"/>
      <c r="V29" s="16"/>
      <c r="W29" s="94"/>
      <c r="X29" s="99">
        <f t="shared" si="0"/>
        <v>345</v>
      </c>
      <c r="Y29" s="108" t="s">
        <v>355</v>
      </c>
      <c r="Z29" s="106">
        <f t="shared" si="1"/>
        <v>6</v>
      </c>
    </row>
    <row r="30" spans="1:27" ht="60" x14ac:dyDescent="0.25">
      <c r="A30" s="51" t="s">
        <v>108</v>
      </c>
      <c r="B30" s="61" t="s">
        <v>59</v>
      </c>
      <c r="C30" s="40">
        <v>10</v>
      </c>
      <c r="D30" s="16">
        <v>95</v>
      </c>
      <c r="E30" s="17">
        <v>50</v>
      </c>
      <c r="F30" s="9"/>
      <c r="G30" s="16"/>
      <c r="H30" s="17"/>
      <c r="I30" s="5">
        <v>10</v>
      </c>
      <c r="J30" s="16">
        <v>0</v>
      </c>
      <c r="K30" s="17">
        <v>30</v>
      </c>
      <c r="L30" s="5">
        <v>30</v>
      </c>
      <c r="M30" s="16">
        <v>60</v>
      </c>
      <c r="N30" s="17">
        <v>25</v>
      </c>
      <c r="O30" s="5"/>
      <c r="P30" s="16"/>
      <c r="Q30" s="17"/>
      <c r="R30" s="5"/>
      <c r="S30" s="16"/>
      <c r="T30" s="17"/>
      <c r="U30" s="5"/>
      <c r="V30" s="16"/>
      <c r="W30" s="94"/>
      <c r="X30" s="99">
        <f t="shared" si="0"/>
        <v>310</v>
      </c>
      <c r="Y30" s="108" t="s">
        <v>354</v>
      </c>
      <c r="Z30" s="106">
        <f t="shared" si="1"/>
        <v>7</v>
      </c>
    </row>
    <row r="31" spans="1:27" ht="45" x14ac:dyDescent="0.25">
      <c r="A31" s="51" t="s">
        <v>106</v>
      </c>
      <c r="B31" s="62" t="s">
        <v>58</v>
      </c>
      <c r="C31" s="40">
        <v>10</v>
      </c>
      <c r="D31" s="16">
        <v>95</v>
      </c>
      <c r="E31" s="17">
        <v>50</v>
      </c>
      <c r="F31" s="9"/>
      <c r="G31" s="16"/>
      <c r="H31" s="17"/>
      <c r="I31" s="5">
        <v>10</v>
      </c>
      <c r="J31" s="16">
        <v>0</v>
      </c>
      <c r="K31" s="17">
        <v>30</v>
      </c>
      <c r="L31" s="5">
        <v>20</v>
      </c>
      <c r="M31" s="16">
        <v>40</v>
      </c>
      <c r="N31" s="17">
        <v>50</v>
      </c>
      <c r="O31" s="5"/>
      <c r="P31" s="16"/>
      <c r="Q31" s="17"/>
      <c r="R31" s="5"/>
      <c r="S31" s="16"/>
      <c r="T31" s="17"/>
      <c r="U31" s="5"/>
      <c r="V31" s="16"/>
      <c r="W31" s="94"/>
      <c r="X31" s="99">
        <f t="shared" si="0"/>
        <v>305</v>
      </c>
      <c r="Y31" s="15"/>
      <c r="Z31" s="106">
        <f t="shared" si="1"/>
        <v>8</v>
      </c>
    </row>
    <row r="32" spans="1:27" ht="45" x14ac:dyDescent="0.25">
      <c r="A32" s="45" t="s">
        <v>20</v>
      </c>
      <c r="B32" s="61" t="s">
        <v>52</v>
      </c>
      <c r="C32" s="40">
        <v>10</v>
      </c>
      <c r="D32" s="16">
        <v>95</v>
      </c>
      <c r="E32" s="17">
        <v>50</v>
      </c>
      <c r="F32" s="9"/>
      <c r="G32" s="16"/>
      <c r="H32" s="17"/>
      <c r="I32" s="5">
        <v>10</v>
      </c>
      <c r="J32" s="16">
        <v>0</v>
      </c>
      <c r="K32" s="17">
        <v>30</v>
      </c>
      <c r="L32" s="5">
        <v>10</v>
      </c>
      <c r="M32" s="16">
        <v>20</v>
      </c>
      <c r="N32" s="17">
        <v>30</v>
      </c>
      <c r="O32" s="5"/>
      <c r="P32" s="16"/>
      <c r="Q32" s="17"/>
      <c r="R32" s="5"/>
      <c r="S32" s="16"/>
      <c r="T32" s="17"/>
      <c r="U32" s="5"/>
      <c r="V32" s="16"/>
      <c r="W32" s="94"/>
      <c r="X32" s="99">
        <f t="shared" si="0"/>
        <v>255</v>
      </c>
      <c r="Y32" s="15"/>
      <c r="Z32" s="106">
        <f t="shared" si="1"/>
        <v>9</v>
      </c>
    </row>
    <row r="33" spans="1:26" ht="45" x14ac:dyDescent="0.25">
      <c r="A33" s="45" t="s">
        <v>115</v>
      </c>
      <c r="B33" s="61" t="s">
        <v>61</v>
      </c>
      <c r="C33" s="40">
        <v>10</v>
      </c>
      <c r="D33" s="16">
        <v>95</v>
      </c>
      <c r="E33" s="17">
        <v>50</v>
      </c>
      <c r="F33" s="9"/>
      <c r="G33" s="16"/>
      <c r="H33" s="17"/>
      <c r="I33" s="5">
        <v>10</v>
      </c>
      <c r="J33" s="16">
        <v>0</v>
      </c>
      <c r="K33" s="17">
        <v>30</v>
      </c>
      <c r="L33" s="5">
        <v>10</v>
      </c>
      <c r="M33" s="16">
        <v>20</v>
      </c>
      <c r="N33" s="17"/>
      <c r="O33" s="5"/>
      <c r="P33" s="16"/>
      <c r="Q33" s="17"/>
      <c r="R33" s="5"/>
      <c r="S33" s="16"/>
      <c r="T33" s="17"/>
      <c r="U33" s="5"/>
      <c r="V33" s="16"/>
      <c r="W33" s="94"/>
      <c r="X33" s="99">
        <f t="shared" si="0"/>
        <v>225</v>
      </c>
      <c r="Y33" s="15" t="s">
        <v>356</v>
      </c>
      <c r="Z33" s="106">
        <f t="shared" si="1"/>
        <v>10</v>
      </c>
    </row>
    <row r="34" spans="1:26" ht="45" x14ac:dyDescent="0.25">
      <c r="A34" s="51" t="s">
        <v>139</v>
      </c>
      <c r="B34" s="61" t="s">
        <v>65</v>
      </c>
      <c r="C34" s="40">
        <v>10</v>
      </c>
      <c r="D34" s="16">
        <v>95</v>
      </c>
      <c r="E34" s="17">
        <v>100</v>
      </c>
      <c r="F34" s="9"/>
      <c r="G34" s="16"/>
      <c r="H34" s="17"/>
      <c r="I34" s="5"/>
      <c r="J34" s="16"/>
      <c r="K34" s="17"/>
      <c r="L34" s="5"/>
      <c r="M34" s="16"/>
      <c r="N34" s="17"/>
      <c r="O34" s="5"/>
      <c r="P34" s="16"/>
      <c r="Q34" s="17"/>
      <c r="R34" s="5"/>
      <c r="S34" s="16"/>
      <c r="T34" s="17"/>
      <c r="U34" s="5"/>
      <c r="V34" s="16"/>
      <c r="W34" s="94"/>
      <c r="X34" s="99">
        <f t="shared" si="0"/>
        <v>205</v>
      </c>
      <c r="Y34" s="15"/>
      <c r="Z34" s="106">
        <f t="shared" si="1"/>
        <v>11</v>
      </c>
    </row>
    <row r="35" spans="1:26" ht="45" x14ac:dyDescent="0.25">
      <c r="A35" s="51" t="s">
        <v>51</v>
      </c>
      <c r="B35" s="61" t="s">
        <v>55</v>
      </c>
      <c r="C35" s="40">
        <v>10</v>
      </c>
      <c r="D35" s="16">
        <v>95</v>
      </c>
      <c r="E35" s="17">
        <v>50</v>
      </c>
      <c r="F35" s="9"/>
      <c r="G35" s="16"/>
      <c r="H35" s="17"/>
      <c r="I35" s="5">
        <v>10</v>
      </c>
      <c r="J35" s="16">
        <v>0</v>
      </c>
      <c r="K35" s="17">
        <v>30</v>
      </c>
      <c r="L35" s="5"/>
      <c r="M35" s="16"/>
      <c r="N35" s="17"/>
      <c r="O35" s="5"/>
      <c r="P35" s="16"/>
      <c r="Q35" s="17"/>
      <c r="R35" s="5"/>
      <c r="S35" s="16"/>
      <c r="T35" s="17"/>
      <c r="U35" s="5"/>
      <c r="V35" s="16"/>
      <c r="W35" s="94"/>
      <c r="X35" s="99">
        <f t="shared" si="0"/>
        <v>195</v>
      </c>
      <c r="Y35" s="15"/>
      <c r="Z35" s="106">
        <f t="shared" si="1"/>
        <v>12</v>
      </c>
    </row>
    <row r="36" spans="1:26" ht="45" x14ac:dyDescent="0.25">
      <c r="A36" s="51" t="s">
        <v>117</v>
      </c>
      <c r="B36" s="61" t="s">
        <v>62</v>
      </c>
      <c r="C36" s="40">
        <v>10</v>
      </c>
      <c r="D36" s="16">
        <v>95</v>
      </c>
      <c r="E36" s="17">
        <v>50</v>
      </c>
      <c r="F36" s="9"/>
      <c r="G36" s="16"/>
      <c r="H36" s="17"/>
      <c r="I36" s="5">
        <v>10</v>
      </c>
      <c r="J36" s="16">
        <v>0</v>
      </c>
      <c r="K36" s="17">
        <v>30</v>
      </c>
      <c r="L36" s="5"/>
      <c r="M36" s="16"/>
      <c r="N36" s="17"/>
      <c r="O36" s="5"/>
      <c r="P36" s="16"/>
      <c r="Q36" s="17"/>
      <c r="R36" s="5"/>
      <c r="S36" s="16"/>
      <c r="T36" s="17"/>
      <c r="U36" s="5"/>
      <c r="V36" s="16"/>
      <c r="W36" s="94"/>
      <c r="X36" s="99">
        <f t="shared" si="0"/>
        <v>195</v>
      </c>
      <c r="Y36" s="15"/>
      <c r="Z36" s="106">
        <f t="shared" si="1"/>
        <v>12</v>
      </c>
    </row>
    <row r="37" spans="1:26" ht="45" x14ac:dyDescent="0.25">
      <c r="A37" s="51" t="s">
        <v>162</v>
      </c>
      <c r="B37" s="61" t="s">
        <v>69</v>
      </c>
      <c r="C37" s="40">
        <v>10</v>
      </c>
      <c r="D37" s="16">
        <v>95</v>
      </c>
      <c r="E37" s="17">
        <v>50</v>
      </c>
      <c r="F37" s="9"/>
      <c r="G37" s="16"/>
      <c r="H37" s="17"/>
      <c r="I37" s="5">
        <v>10</v>
      </c>
      <c r="J37" s="16">
        <v>0</v>
      </c>
      <c r="K37" s="17">
        <v>30</v>
      </c>
      <c r="L37" s="5"/>
      <c r="M37" s="16"/>
      <c r="N37" s="17"/>
      <c r="O37" s="5"/>
      <c r="P37" s="16"/>
      <c r="Q37" s="17"/>
      <c r="R37" s="5"/>
      <c r="S37" s="16"/>
      <c r="T37" s="17"/>
      <c r="U37" s="5"/>
      <c r="V37" s="16"/>
      <c r="W37" s="94"/>
      <c r="X37" s="99">
        <f t="shared" si="0"/>
        <v>195</v>
      </c>
      <c r="Y37" s="15"/>
      <c r="Z37" s="106">
        <f t="shared" si="1"/>
        <v>12</v>
      </c>
    </row>
    <row r="38" spans="1:26" ht="60" x14ac:dyDescent="0.25">
      <c r="A38" s="45" t="s">
        <v>49</v>
      </c>
      <c r="B38" s="61" t="s">
        <v>54</v>
      </c>
      <c r="C38" s="40">
        <v>10</v>
      </c>
      <c r="D38" s="16">
        <v>95</v>
      </c>
      <c r="E38" s="17">
        <v>50</v>
      </c>
      <c r="F38" s="9"/>
      <c r="G38" s="16"/>
      <c r="H38" s="17"/>
      <c r="I38" s="5"/>
      <c r="J38" s="16"/>
      <c r="K38" s="17"/>
      <c r="L38" s="5"/>
      <c r="M38" s="16"/>
      <c r="N38" s="17"/>
      <c r="O38" s="5"/>
      <c r="P38" s="16"/>
      <c r="Q38" s="17"/>
      <c r="R38" s="5"/>
      <c r="S38" s="16"/>
      <c r="T38" s="17"/>
      <c r="U38" s="5"/>
      <c r="V38" s="16"/>
      <c r="W38" s="94"/>
      <c r="X38" s="99">
        <f t="shared" si="0"/>
        <v>155</v>
      </c>
      <c r="Y38" s="15"/>
      <c r="Z38" s="106">
        <f t="shared" si="1"/>
        <v>15</v>
      </c>
    </row>
    <row r="39" spans="1:26" ht="45" x14ac:dyDescent="0.25">
      <c r="A39" s="51" t="s">
        <v>149</v>
      </c>
      <c r="B39" s="61" t="s">
        <v>66</v>
      </c>
      <c r="C39" s="40">
        <v>10</v>
      </c>
      <c r="D39" s="16">
        <v>95</v>
      </c>
      <c r="E39" s="17">
        <v>50</v>
      </c>
      <c r="F39" s="9"/>
      <c r="G39" s="16"/>
      <c r="H39" s="17"/>
      <c r="I39" s="5"/>
      <c r="J39" s="16"/>
      <c r="K39" s="17"/>
      <c r="L39" s="5"/>
      <c r="M39" s="16"/>
      <c r="N39" s="17"/>
      <c r="O39" s="5"/>
      <c r="P39" s="16"/>
      <c r="Q39" s="17"/>
      <c r="R39" s="5"/>
      <c r="S39" s="16"/>
      <c r="T39" s="17"/>
      <c r="U39" s="5"/>
      <c r="V39" s="16"/>
      <c r="W39" s="94"/>
      <c r="X39" s="99">
        <f t="shared" si="0"/>
        <v>155</v>
      </c>
      <c r="Y39" s="15"/>
      <c r="Z39" s="106">
        <f t="shared" si="1"/>
        <v>15</v>
      </c>
    </row>
    <row r="40" spans="1:26" ht="45" x14ac:dyDescent="0.25">
      <c r="A40" s="51" t="s">
        <v>167</v>
      </c>
      <c r="B40" s="61" t="s">
        <v>70</v>
      </c>
      <c r="C40" s="40">
        <v>10</v>
      </c>
      <c r="D40" s="16">
        <v>95</v>
      </c>
      <c r="E40" s="17">
        <v>50</v>
      </c>
      <c r="F40" s="9"/>
      <c r="G40" s="16"/>
      <c r="H40" s="17"/>
      <c r="I40" s="5"/>
      <c r="J40" s="16"/>
      <c r="K40" s="17"/>
      <c r="L40" s="5"/>
      <c r="M40" s="16"/>
      <c r="N40" s="17"/>
      <c r="O40" s="5"/>
      <c r="P40" s="16"/>
      <c r="Q40" s="17"/>
      <c r="R40" s="5"/>
      <c r="S40" s="16"/>
      <c r="T40" s="17"/>
      <c r="U40" s="5"/>
      <c r="V40" s="16"/>
      <c r="W40" s="94"/>
      <c r="X40" s="99">
        <f t="shared" si="0"/>
        <v>155</v>
      </c>
      <c r="Y40" s="15"/>
      <c r="Z40" s="106">
        <f t="shared" si="1"/>
        <v>15</v>
      </c>
    </row>
    <row r="41" spans="1:26" ht="60" x14ac:dyDescent="0.25">
      <c r="A41" s="45" t="s">
        <v>36</v>
      </c>
      <c r="B41" s="84" t="s">
        <v>53</v>
      </c>
      <c r="C41" s="40">
        <v>10</v>
      </c>
      <c r="D41" s="16">
        <v>95</v>
      </c>
      <c r="E41" s="17">
        <v>50</v>
      </c>
      <c r="F41" s="9"/>
      <c r="G41" s="16"/>
      <c r="H41" s="17"/>
      <c r="I41" s="5"/>
      <c r="J41" s="16"/>
      <c r="K41" s="17"/>
      <c r="L41" s="5"/>
      <c r="M41" s="16"/>
      <c r="N41" s="17"/>
      <c r="O41" s="5"/>
      <c r="P41" s="16"/>
      <c r="Q41" s="17"/>
      <c r="R41" s="5"/>
      <c r="S41" s="16"/>
      <c r="T41" s="17"/>
      <c r="U41" s="5"/>
      <c r="V41" s="16"/>
      <c r="W41" s="94"/>
      <c r="X41" s="99">
        <f t="shared" si="0"/>
        <v>155</v>
      </c>
      <c r="Y41" s="99"/>
      <c r="Z41" s="106">
        <f t="shared" si="1"/>
        <v>15</v>
      </c>
    </row>
    <row r="42" spans="1:26" ht="45" x14ac:dyDescent="0.25">
      <c r="A42" s="51" t="s">
        <v>136</v>
      </c>
      <c r="B42" s="49" t="s">
        <v>337</v>
      </c>
      <c r="C42" s="40"/>
      <c r="D42" s="16"/>
      <c r="E42" s="17"/>
      <c r="F42" s="9"/>
      <c r="G42" s="16"/>
      <c r="H42" s="17"/>
      <c r="I42" s="5">
        <v>10</v>
      </c>
      <c r="J42" s="16">
        <v>0</v>
      </c>
      <c r="K42" s="17">
        <v>30</v>
      </c>
      <c r="L42" s="5">
        <v>10</v>
      </c>
      <c r="M42" s="16">
        <v>20</v>
      </c>
      <c r="N42" s="17">
        <v>30</v>
      </c>
      <c r="O42" s="5"/>
      <c r="P42" s="16"/>
      <c r="Q42" s="17"/>
      <c r="R42" s="5"/>
      <c r="S42" s="16"/>
      <c r="T42" s="17"/>
      <c r="U42" s="5"/>
      <c r="V42" s="16"/>
      <c r="W42" s="94"/>
      <c r="X42" s="99">
        <f t="shared" si="0"/>
        <v>100</v>
      </c>
      <c r="Y42" s="15"/>
      <c r="Z42" s="106">
        <f t="shared" si="1"/>
        <v>19</v>
      </c>
    </row>
    <row r="43" spans="1:26" ht="45" x14ac:dyDescent="0.25">
      <c r="A43" s="51" t="s">
        <v>151</v>
      </c>
      <c r="B43" s="50" t="s">
        <v>339</v>
      </c>
      <c r="C43" s="40"/>
      <c r="D43" s="16"/>
      <c r="E43" s="17"/>
      <c r="F43" s="9"/>
      <c r="G43" s="16"/>
      <c r="H43" s="17"/>
      <c r="I43" s="5">
        <v>10</v>
      </c>
      <c r="J43" s="16">
        <v>0</v>
      </c>
      <c r="K43" s="17">
        <v>30</v>
      </c>
      <c r="L43" s="5">
        <v>10</v>
      </c>
      <c r="M43" s="16">
        <v>20</v>
      </c>
      <c r="N43" s="17"/>
      <c r="O43" s="5"/>
      <c r="P43" s="16"/>
      <c r="Q43" s="17"/>
      <c r="R43" s="5"/>
      <c r="S43" s="16"/>
      <c r="T43" s="17"/>
      <c r="U43" s="5"/>
      <c r="V43" s="16"/>
      <c r="W43" s="94"/>
      <c r="X43" s="99">
        <f t="shared" si="0"/>
        <v>70</v>
      </c>
      <c r="Y43" s="15"/>
      <c r="Z43" s="106">
        <f t="shared" si="1"/>
        <v>20</v>
      </c>
    </row>
    <row r="44" spans="1:26" ht="30" x14ac:dyDescent="0.25">
      <c r="A44" s="45" t="s">
        <v>42</v>
      </c>
      <c r="B44" s="49" t="s">
        <v>320</v>
      </c>
      <c r="C44" s="40"/>
      <c r="D44" s="16"/>
      <c r="E44" s="17"/>
      <c r="F44" s="9"/>
      <c r="G44" s="16"/>
      <c r="H44" s="17"/>
      <c r="I44" s="5"/>
      <c r="J44" s="16"/>
      <c r="K44" s="17"/>
      <c r="L44" s="5">
        <v>10</v>
      </c>
      <c r="M44" s="16">
        <v>20</v>
      </c>
      <c r="N44" s="17">
        <v>30</v>
      </c>
      <c r="O44" s="5"/>
      <c r="P44" s="16"/>
      <c r="Q44" s="17"/>
      <c r="R44" s="5"/>
      <c r="S44" s="16"/>
      <c r="T44" s="17"/>
      <c r="U44" s="5"/>
      <c r="V44" s="16"/>
      <c r="W44" s="94"/>
      <c r="X44" s="99">
        <f t="shared" si="0"/>
        <v>60</v>
      </c>
      <c r="Y44" s="99"/>
      <c r="Z44" s="106">
        <f t="shared" si="1"/>
        <v>21</v>
      </c>
    </row>
    <row r="45" spans="1:26" ht="60" x14ac:dyDescent="0.25">
      <c r="A45" s="51" t="s">
        <v>127</v>
      </c>
      <c r="B45" s="49" t="s">
        <v>332</v>
      </c>
      <c r="C45" s="40"/>
      <c r="D45" s="16"/>
      <c r="E45" s="17"/>
      <c r="F45" s="9"/>
      <c r="G45" s="16"/>
      <c r="H45" s="17"/>
      <c r="I45" s="5"/>
      <c r="J45" s="16"/>
      <c r="K45" s="17"/>
      <c r="L45" s="5">
        <v>10</v>
      </c>
      <c r="M45" s="16">
        <v>20</v>
      </c>
      <c r="N45" s="17">
        <v>25</v>
      </c>
      <c r="O45" s="5"/>
      <c r="P45" s="16"/>
      <c r="Q45" s="17"/>
      <c r="R45" s="5"/>
      <c r="S45" s="16"/>
      <c r="T45" s="17"/>
      <c r="U45" s="5"/>
      <c r="V45" s="16"/>
      <c r="W45" s="94"/>
      <c r="X45" s="99">
        <f t="shared" si="0"/>
        <v>55</v>
      </c>
      <c r="Y45" s="99"/>
      <c r="Z45" s="106">
        <f t="shared" si="1"/>
        <v>22</v>
      </c>
    </row>
    <row r="46" spans="1:26" ht="75" x14ac:dyDescent="0.25">
      <c r="A46" s="51" t="s">
        <v>113</v>
      </c>
      <c r="B46" s="49" t="s">
        <v>105</v>
      </c>
      <c r="C46" s="40"/>
      <c r="D46" s="16"/>
      <c r="E46" s="17"/>
      <c r="F46" s="9"/>
      <c r="G46" s="16"/>
      <c r="H46" s="17"/>
      <c r="I46" s="5"/>
      <c r="J46" s="16"/>
      <c r="K46" s="17"/>
      <c r="L46" s="5">
        <v>10</v>
      </c>
      <c r="M46" s="16">
        <v>20</v>
      </c>
      <c r="N46" s="17">
        <v>25</v>
      </c>
      <c r="O46" s="5"/>
      <c r="P46" s="16"/>
      <c r="Q46" s="17"/>
      <c r="R46" s="5"/>
      <c r="S46" s="16"/>
      <c r="T46" s="17"/>
      <c r="U46" s="5"/>
      <c r="V46" s="16"/>
      <c r="W46" s="94"/>
      <c r="X46" s="99">
        <f t="shared" si="0"/>
        <v>55</v>
      </c>
      <c r="Y46" s="15"/>
      <c r="Z46" s="106">
        <f t="shared" si="1"/>
        <v>22</v>
      </c>
    </row>
    <row r="47" spans="1:26" ht="45" x14ac:dyDescent="0.25">
      <c r="A47" s="45" t="s">
        <v>50</v>
      </c>
      <c r="B47" s="49" t="s">
        <v>326</v>
      </c>
      <c r="C47" s="40"/>
      <c r="D47" s="16"/>
      <c r="E47" s="17"/>
      <c r="F47" s="9"/>
      <c r="G47" s="16"/>
      <c r="H47" s="17"/>
      <c r="I47" s="5">
        <v>10</v>
      </c>
      <c r="J47" s="16">
        <v>0</v>
      </c>
      <c r="K47" s="17">
        <v>30</v>
      </c>
      <c r="L47" s="5"/>
      <c r="M47" s="16"/>
      <c r="N47" s="17"/>
      <c r="O47" s="5"/>
      <c r="P47" s="16"/>
      <c r="Q47" s="17"/>
      <c r="R47" s="5"/>
      <c r="S47" s="16"/>
      <c r="T47" s="17"/>
      <c r="U47" s="5"/>
      <c r="V47" s="16"/>
      <c r="W47" s="94"/>
      <c r="X47" s="99">
        <f t="shared" si="0"/>
        <v>40</v>
      </c>
      <c r="Y47" s="15"/>
      <c r="Z47" s="106">
        <f t="shared" si="1"/>
        <v>24</v>
      </c>
    </row>
    <row r="48" spans="1:26" ht="45" x14ac:dyDescent="0.25">
      <c r="A48" s="51" t="s">
        <v>134</v>
      </c>
      <c r="B48" s="49" t="s">
        <v>336</v>
      </c>
      <c r="C48" s="40"/>
      <c r="D48" s="16"/>
      <c r="E48" s="17"/>
      <c r="F48" s="9"/>
      <c r="G48" s="16"/>
      <c r="H48" s="17"/>
      <c r="I48" s="5">
        <v>10</v>
      </c>
      <c r="J48" s="16">
        <v>0</v>
      </c>
      <c r="K48" s="17">
        <v>30</v>
      </c>
      <c r="L48" s="5"/>
      <c r="M48" s="16"/>
      <c r="N48" s="17"/>
      <c r="O48" s="5"/>
      <c r="P48" s="16"/>
      <c r="Q48" s="17"/>
      <c r="R48" s="5"/>
      <c r="S48" s="16"/>
      <c r="T48" s="17"/>
      <c r="U48" s="5"/>
      <c r="V48" s="16"/>
      <c r="W48" s="94"/>
      <c r="X48" s="99">
        <f t="shared" si="0"/>
        <v>40</v>
      </c>
      <c r="Y48" s="15"/>
      <c r="Z48" s="106">
        <f t="shared" si="1"/>
        <v>24</v>
      </c>
    </row>
    <row r="49" spans="1:26" ht="45" x14ac:dyDescent="0.25">
      <c r="A49" s="51" t="s">
        <v>153</v>
      </c>
      <c r="B49" s="50" t="s">
        <v>340</v>
      </c>
      <c r="C49" s="40"/>
      <c r="D49" s="16"/>
      <c r="E49" s="17"/>
      <c r="F49" s="9"/>
      <c r="G49" s="16"/>
      <c r="H49" s="17"/>
      <c r="I49" s="5">
        <v>10</v>
      </c>
      <c r="J49" s="16">
        <v>0</v>
      </c>
      <c r="K49" s="17">
        <v>30</v>
      </c>
      <c r="L49" s="5"/>
      <c r="M49" s="16"/>
      <c r="N49" s="17"/>
      <c r="O49" s="5"/>
      <c r="P49" s="16"/>
      <c r="Q49" s="17"/>
      <c r="R49" s="5"/>
      <c r="S49" s="16"/>
      <c r="T49" s="17"/>
      <c r="U49" s="5"/>
      <c r="V49" s="16"/>
      <c r="W49" s="94"/>
      <c r="X49" s="99">
        <f t="shared" si="0"/>
        <v>40</v>
      </c>
      <c r="Y49" s="15"/>
      <c r="Z49" s="106">
        <f t="shared" si="1"/>
        <v>24</v>
      </c>
    </row>
    <row r="50" spans="1:26" ht="60" x14ac:dyDescent="0.25">
      <c r="A50" s="51" t="s">
        <v>160</v>
      </c>
      <c r="B50" s="49" t="s">
        <v>248</v>
      </c>
      <c r="C50" s="40"/>
      <c r="D50" s="16"/>
      <c r="E50" s="17"/>
      <c r="F50" s="9"/>
      <c r="G50" s="16"/>
      <c r="H50" s="17"/>
      <c r="I50" s="5">
        <v>10</v>
      </c>
      <c r="J50" s="16">
        <v>0</v>
      </c>
      <c r="K50" s="17">
        <v>30</v>
      </c>
      <c r="L50" s="5"/>
      <c r="M50" s="16"/>
      <c r="N50" s="17"/>
      <c r="O50" s="5"/>
      <c r="P50" s="16"/>
      <c r="Q50" s="17"/>
      <c r="R50" s="5"/>
      <c r="S50" s="16"/>
      <c r="T50" s="17"/>
      <c r="U50" s="5"/>
      <c r="V50" s="16"/>
      <c r="W50" s="94"/>
      <c r="X50" s="99">
        <f t="shared" si="0"/>
        <v>40</v>
      </c>
      <c r="Y50" s="15"/>
      <c r="Z50" s="106">
        <f t="shared" si="1"/>
        <v>24</v>
      </c>
    </row>
    <row r="51" spans="1:26" ht="60" x14ac:dyDescent="0.25">
      <c r="A51" s="45" t="s">
        <v>1</v>
      </c>
      <c r="B51" s="50" t="s">
        <v>182</v>
      </c>
      <c r="C51" s="40"/>
      <c r="D51" s="16"/>
      <c r="E51" s="17"/>
      <c r="F51" s="9"/>
      <c r="G51" s="16"/>
      <c r="H51" s="17"/>
      <c r="I51" s="5"/>
      <c r="J51" s="16"/>
      <c r="K51" s="17"/>
      <c r="L51" s="5"/>
      <c r="M51" s="16"/>
      <c r="N51" s="17"/>
      <c r="O51" s="5"/>
      <c r="P51" s="16"/>
      <c r="Q51" s="17"/>
      <c r="R51" s="5"/>
      <c r="S51" s="16"/>
      <c r="T51" s="17"/>
      <c r="U51" s="5"/>
      <c r="V51" s="16"/>
      <c r="W51" s="94"/>
      <c r="X51" s="99">
        <f t="shared" si="0"/>
        <v>0</v>
      </c>
      <c r="Y51" s="15"/>
      <c r="Z51" s="106">
        <f t="shared" si="1"/>
        <v>28</v>
      </c>
    </row>
    <row r="52" spans="1:26" ht="45" x14ac:dyDescent="0.25">
      <c r="A52" s="45" t="s">
        <v>11</v>
      </c>
      <c r="B52" s="49" t="s">
        <v>315</v>
      </c>
      <c r="C52" s="40"/>
      <c r="D52" s="16"/>
      <c r="E52" s="17"/>
      <c r="F52" s="9"/>
      <c r="G52" s="16"/>
      <c r="H52" s="17"/>
      <c r="I52" s="5"/>
      <c r="J52" s="16"/>
      <c r="K52" s="17"/>
      <c r="L52" s="5"/>
      <c r="M52" s="16"/>
      <c r="N52" s="17"/>
      <c r="O52" s="5"/>
      <c r="P52" s="16"/>
      <c r="Q52" s="17"/>
      <c r="R52" s="5"/>
      <c r="S52" s="16"/>
      <c r="T52" s="17"/>
      <c r="U52" s="5"/>
      <c r="V52" s="16"/>
      <c r="W52" s="94"/>
      <c r="X52" s="99">
        <f t="shared" si="0"/>
        <v>0</v>
      </c>
      <c r="Y52" s="15"/>
      <c r="Z52" s="106">
        <f t="shared" si="1"/>
        <v>28</v>
      </c>
    </row>
    <row r="53" spans="1:26" ht="45" x14ac:dyDescent="0.25">
      <c r="A53" s="82" t="s">
        <v>28</v>
      </c>
      <c r="B53" s="49" t="s">
        <v>316</v>
      </c>
      <c r="C53" s="40"/>
      <c r="D53" s="16"/>
      <c r="E53" s="17"/>
      <c r="F53" s="9"/>
      <c r="G53" s="16"/>
      <c r="H53" s="17"/>
      <c r="I53" s="5"/>
      <c r="J53" s="16"/>
      <c r="K53" s="17"/>
      <c r="L53" s="5"/>
      <c r="M53" s="16"/>
      <c r="N53" s="17"/>
      <c r="O53" s="5"/>
      <c r="P53" s="16"/>
      <c r="Q53" s="17"/>
      <c r="R53" s="5"/>
      <c r="S53" s="16"/>
      <c r="T53" s="17"/>
      <c r="U53" s="5"/>
      <c r="V53" s="16"/>
      <c r="W53" s="94"/>
      <c r="X53" s="99">
        <f t="shared" si="0"/>
        <v>0</v>
      </c>
      <c r="Y53" s="15"/>
      <c r="Z53" s="106">
        <f t="shared" si="1"/>
        <v>28</v>
      </c>
    </row>
    <row r="54" spans="1:26" ht="60" x14ac:dyDescent="0.25">
      <c r="A54" s="45" t="s">
        <v>37</v>
      </c>
      <c r="B54" s="49" t="s">
        <v>91</v>
      </c>
      <c r="C54" s="40"/>
      <c r="D54" s="16"/>
      <c r="E54" s="17"/>
      <c r="F54" s="9"/>
      <c r="G54" s="16"/>
      <c r="H54" s="17"/>
      <c r="I54" s="5"/>
      <c r="J54" s="16"/>
      <c r="K54" s="17"/>
      <c r="L54" s="5"/>
      <c r="M54" s="16"/>
      <c r="N54" s="17"/>
      <c r="O54" s="5"/>
      <c r="P54" s="16"/>
      <c r="Q54" s="17"/>
      <c r="R54" s="5"/>
      <c r="S54" s="16"/>
      <c r="T54" s="17"/>
      <c r="U54" s="5"/>
      <c r="V54" s="16"/>
      <c r="W54" s="94"/>
      <c r="X54" s="99">
        <f t="shared" si="0"/>
        <v>0</v>
      </c>
      <c r="Y54" s="15"/>
      <c r="Z54" s="106">
        <f t="shared" si="1"/>
        <v>28</v>
      </c>
    </row>
    <row r="55" spans="1:26" ht="45" x14ac:dyDescent="0.25">
      <c r="A55" s="45" t="s">
        <v>38</v>
      </c>
      <c r="B55" s="49" t="s">
        <v>317</v>
      </c>
      <c r="C55" s="40"/>
      <c r="D55" s="16"/>
      <c r="E55" s="17"/>
      <c r="F55" s="9"/>
      <c r="G55" s="16"/>
      <c r="H55" s="17"/>
      <c r="I55" s="5"/>
      <c r="J55" s="16"/>
      <c r="K55" s="17"/>
      <c r="L55" s="5"/>
      <c r="M55" s="16"/>
      <c r="N55" s="17"/>
      <c r="O55" s="5"/>
      <c r="P55" s="16"/>
      <c r="Q55" s="17"/>
      <c r="R55" s="5"/>
      <c r="S55" s="16"/>
      <c r="T55" s="17"/>
      <c r="U55" s="5"/>
      <c r="V55" s="16"/>
      <c r="W55" s="94"/>
      <c r="X55" s="99">
        <f t="shared" si="0"/>
        <v>0</v>
      </c>
      <c r="Y55" s="15"/>
      <c r="Z55" s="106">
        <f t="shared" si="1"/>
        <v>28</v>
      </c>
    </row>
    <row r="56" spans="1:26" ht="60" x14ac:dyDescent="0.25">
      <c r="A56" s="45" t="s">
        <v>39</v>
      </c>
      <c r="B56" s="49" t="s">
        <v>318</v>
      </c>
      <c r="C56" s="40"/>
      <c r="D56" s="16"/>
      <c r="E56" s="17"/>
      <c r="F56" s="9"/>
      <c r="G56" s="16"/>
      <c r="H56" s="17"/>
      <c r="I56" s="5"/>
      <c r="J56" s="16"/>
      <c r="K56" s="17"/>
      <c r="L56" s="5"/>
      <c r="M56" s="16"/>
      <c r="N56" s="17"/>
      <c r="O56" s="5"/>
      <c r="P56" s="16"/>
      <c r="Q56" s="17"/>
      <c r="R56" s="5"/>
      <c r="S56" s="16"/>
      <c r="T56" s="17"/>
      <c r="U56" s="5"/>
      <c r="V56" s="16"/>
      <c r="W56" s="94"/>
      <c r="X56" s="99">
        <f t="shared" ref="X56:X87" si="2">SUM(C56:W56)</f>
        <v>0</v>
      </c>
      <c r="Y56" s="15"/>
      <c r="Z56" s="106">
        <f t="shared" ref="Z56:Z88" si="3">RANK(X56,$X$24:$X$88)</f>
        <v>28</v>
      </c>
    </row>
    <row r="57" spans="1:26" ht="45" x14ac:dyDescent="0.25">
      <c r="A57" s="45" t="s">
        <v>40</v>
      </c>
      <c r="B57" s="49" t="s">
        <v>319</v>
      </c>
      <c r="C57" s="40"/>
      <c r="D57" s="16"/>
      <c r="E57" s="17"/>
      <c r="F57" s="9"/>
      <c r="G57" s="16"/>
      <c r="H57" s="17"/>
      <c r="I57" s="5"/>
      <c r="J57" s="16"/>
      <c r="K57" s="17"/>
      <c r="L57" s="5"/>
      <c r="M57" s="16"/>
      <c r="N57" s="17"/>
      <c r="O57" s="5"/>
      <c r="P57" s="16"/>
      <c r="Q57" s="17"/>
      <c r="R57" s="5"/>
      <c r="S57" s="16"/>
      <c r="T57" s="17"/>
      <c r="U57" s="5"/>
      <c r="V57" s="16"/>
      <c r="W57" s="94"/>
      <c r="X57" s="99">
        <f t="shared" si="2"/>
        <v>0</v>
      </c>
      <c r="Y57" s="15"/>
      <c r="Z57" s="106">
        <f t="shared" si="3"/>
        <v>28</v>
      </c>
    </row>
    <row r="58" spans="1:26" ht="60" x14ac:dyDescent="0.25">
      <c r="A58" s="45" t="s">
        <v>41</v>
      </c>
      <c r="B58" s="49" t="s">
        <v>196</v>
      </c>
      <c r="C58" s="40"/>
      <c r="D58" s="16"/>
      <c r="E58" s="17"/>
      <c r="F58" s="9"/>
      <c r="G58" s="16"/>
      <c r="H58" s="17"/>
      <c r="I58" s="5"/>
      <c r="J58" s="16"/>
      <c r="K58" s="17"/>
      <c r="L58" s="5"/>
      <c r="M58" s="16"/>
      <c r="N58" s="17"/>
      <c r="O58" s="5"/>
      <c r="P58" s="16"/>
      <c r="Q58" s="17"/>
      <c r="R58" s="5"/>
      <c r="S58" s="16"/>
      <c r="T58" s="17"/>
      <c r="U58" s="5"/>
      <c r="V58" s="16"/>
      <c r="W58" s="94"/>
      <c r="X58" s="99">
        <f t="shared" si="2"/>
        <v>0</v>
      </c>
      <c r="Y58" s="15"/>
      <c r="Z58" s="106">
        <f t="shared" si="3"/>
        <v>28</v>
      </c>
    </row>
    <row r="59" spans="1:26" ht="45" x14ac:dyDescent="0.25">
      <c r="A59" s="45" t="s">
        <v>43</v>
      </c>
      <c r="B59" s="49" t="s">
        <v>321</v>
      </c>
      <c r="C59" s="40"/>
      <c r="D59" s="16"/>
      <c r="E59" s="17"/>
      <c r="F59" s="9"/>
      <c r="G59" s="16"/>
      <c r="H59" s="17"/>
      <c r="I59" s="5"/>
      <c r="J59" s="16"/>
      <c r="K59" s="17"/>
      <c r="L59" s="5"/>
      <c r="M59" s="16"/>
      <c r="N59" s="17"/>
      <c r="O59" s="5"/>
      <c r="P59" s="16"/>
      <c r="Q59" s="17"/>
      <c r="R59" s="5"/>
      <c r="S59" s="16"/>
      <c r="T59" s="17"/>
      <c r="U59" s="5"/>
      <c r="V59" s="16"/>
      <c r="W59" s="94"/>
      <c r="X59" s="99">
        <f t="shared" si="2"/>
        <v>0</v>
      </c>
      <c r="Y59" s="15"/>
      <c r="Z59" s="106">
        <f t="shared" si="3"/>
        <v>28</v>
      </c>
    </row>
    <row r="60" spans="1:26" ht="45" x14ac:dyDescent="0.25">
      <c r="A60" s="45" t="s">
        <v>44</v>
      </c>
      <c r="B60" s="49" t="s">
        <v>322</v>
      </c>
      <c r="C60" s="40"/>
      <c r="D60" s="16"/>
      <c r="E60" s="17"/>
      <c r="F60" s="9"/>
      <c r="G60" s="16"/>
      <c r="H60" s="17"/>
      <c r="I60" s="5"/>
      <c r="J60" s="16"/>
      <c r="K60" s="17"/>
      <c r="L60" s="5"/>
      <c r="M60" s="16"/>
      <c r="N60" s="17"/>
      <c r="O60" s="5"/>
      <c r="P60" s="16"/>
      <c r="Q60" s="17"/>
      <c r="R60" s="5"/>
      <c r="S60" s="16"/>
      <c r="T60" s="17"/>
      <c r="U60" s="5"/>
      <c r="V60" s="16"/>
      <c r="W60" s="94"/>
      <c r="X60" s="99">
        <f t="shared" si="2"/>
        <v>0</v>
      </c>
      <c r="Y60" s="15"/>
      <c r="Z60" s="106">
        <f t="shared" si="3"/>
        <v>28</v>
      </c>
    </row>
    <row r="61" spans="1:26" ht="45" x14ac:dyDescent="0.25">
      <c r="A61" s="45" t="s">
        <v>45</v>
      </c>
      <c r="B61" s="49" t="s">
        <v>323</v>
      </c>
      <c r="C61" s="40"/>
      <c r="D61" s="16"/>
      <c r="E61" s="17"/>
      <c r="F61" s="9"/>
      <c r="G61" s="16"/>
      <c r="H61" s="17"/>
      <c r="I61" s="5"/>
      <c r="J61" s="16"/>
      <c r="K61" s="17"/>
      <c r="L61" s="5"/>
      <c r="M61" s="16"/>
      <c r="N61" s="17"/>
      <c r="O61" s="5"/>
      <c r="P61" s="16"/>
      <c r="Q61" s="17"/>
      <c r="R61" s="5"/>
      <c r="S61" s="16"/>
      <c r="T61" s="17"/>
      <c r="U61" s="5"/>
      <c r="V61" s="16"/>
      <c r="W61" s="94"/>
      <c r="X61" s="99">
        <f t="shared" si="2"/>
        <v>0</v>
      </c>
      <c r="Y61" s="15"/>
      <c r="Z61" s="106">
        <f t="shared" si="3"/>
        <v>28</v>
      </c>
    </row>
    <row r="62" spans="1:26" ht="45" x14ac:dyDescent="0.25">
      <c r="A62" s="45" t="s">
        <v>46</v>
      </c>
      <c r="B62" s="49" t="s">
        <v>324</v>
      </c>
      <c r="C62" s="40"/>
      <c r="D62" s="16"/>
      <c r="E62" s="17"/>
      <c r="F62" s="9"/>
      <c r="G62" s="16"/>
      <c r="H62" s="17"/>
      <c r="I62" s="5"/>
      <c r="J62" s="16"/>
      <c r="K62" s="17"/>
      <c r="L62" s="5"/>
      <c r="M62" s="16"/>
      <c r="N62" s="17"/>
      <c r="O62" s="5"/>
      <c r="P62" s="16"/>
      <c r="Q62" s="17"/>
      <c r="R62" s="5"/>
      <c r="S62" s="16"/>
      <c r="T62" s="17"/>
      <c r="U62" s="5"/>
      <c r="V62" s="16"/>
      <c r="W62" s="94"/>
      <c r="X62" s="99">
        <f t="shared" si="2"/>
        <v>0</v>
      </c>
      <c r="Y62" s="15"/>
      <c r="Z62" s="106">
        <f t="shared" si="3"/>
        <v>28</v>
      </c>
    </row>
    <row r="63" spans="1:26" ht="45" x14ac:dyDescent="0.25">
      <c r="A63" s="45" t="s">
        <v>47</v>
      </c>
      <c r="B63" s="49" t="s">
        <v>325</v>
      </c>
      <c r="C63" s="40"/>
      <c r="D63" s="16"/>
      <c r="E63" s="17"/>
      <c r="F63" s="9"/>
      <c r="G63" s="16"/>
      <c r="H63" s="17"/>
      <c r="I63" s="5"/>
      <c r="J63" s="16"/>
      <c r="K63" s="17"/>
      <c r="L63" s="5"/>
      <c r="M63" s="16"/>
      <c r="N63" s="17"/>
      <c r="O63" s="5"/>
      <c r="P63" s="16"/>
      <c r="Q63" s="17"/>
      <c r="R63" s="5"/>
      <c r="S63" s="16"/>
      <c r="T63" s="17"/>
      <c r="U63" s="5"/>
      <c r="V63" s="16"/>
      <c r="W63" s="94"/>
      <c r="X63" s="99">
        <f t="shared" si="2"/>
        <v>0</v>
      </c>
      <c r="Y63" s="15"/>
      <c r="Z63" s="106">
        <f t="shared" si="3"/>
        <v>28</v>
      </c>
    </row>
    <row r="64" spans="1:26" ht="60" x14ac:dyDescent="0.25">
      <c r="A64" s="45" t="s">
        <v>48</v>
      </c>
      <c r="B64" s="49" t="s">
        <v>199</v>
      </c>
      <c r="C64" s="40"/>
      <c r="D64" s="16"/>
      <c r="E64" s="17"/>
      <c r="F64" s="9"/>
      <c r="G64" s="16"/>
      <c r="H64" s="17"/>
      <c r="I64" s="5"/>
      <c r="J64" s="16"/>
      <c r="K64" s="17"/>
      <c r="L64" s="5"/>
      <c r="M64" s="16"/>
      <c r="N64" s="17"/>
      <c r="O64" s="5"/>
      <c r="P64" s="16"/>
      <c r="Q64" s="17"/>
      <c r="R64" s="5"/>
      <c r="S64" s="16"/>
      <c r="T64" s="17"/>
      <c r="U64" s="5"/>
      <c r="V64" s="16"/>
      <c r="W64" s="94"/>
      <c r="X64" s="99">
        <f t="shared" si="2"/>
        <v>0</v>
      </c>
      <c r="Y64" s="15"/>
      <c r="Z64" s="106">
        <f t="shared" si="3"/>
        <v>28</v>
      </c>
    </row>
    <row r="65" spans="1:26" ht="45" x14ac:dyDescent="0.25">
      <c r="A65" s="51" t="s">
        <v>110</v>
      </c>
      <c r="B65" s="49" t="s">
        <v>327</v>
      </c>
      <c r="C65" s="40"/>
      <c r="D65" s="16"/>
      <c r="E65" s="17"/>
      <c r="F65" s="9"/>
      <c r="G65" s="16"/>
      <c r="H65" s="17"/>
      <c r="I65" s="5"/>
      <c r="J65" s="16"/>
      <c r="K65" s="17"/>
      <c r="L65" s="5"/>
      <c r="M65" s="16"/>
      <c r="N65" s="17"/>
      <c r="O65" s="5"/>
      <c r="P65" s="16"/>
      <c r="Q65" s="17"/>
      <c r="R65" s="5"/>
      <c r="S65" s="16"/>
      <c r="T65" s="17"/>
      <c r="U65" s="5"/>
      <c r="V65" s="16"/>
      <c r="W65" s="94"/>
      <c r="X65" s="99">
        <f t="shared" si="2"/>
        <v>0</v>
      </c>
      <c r="Y65" s="15"/>
      <c r="Z65" s="106">
        <f t="shared" si="3"/>
        <v>28</v>
      </c>
    </row>
    <row r="66" spans="1:26" ht="45" x14ac:dyDescent="0.25">
      <c r="A66" s="45" t="s">
        <v>119</v>
      </c>
      <c r="B66" s="49" t="s">
        <v>328</v>
      </c>
      <c r="C66" s="40"/>
      <c r="D66" s="16"/>
      <c r="E66" s="17"/>
      <c r="F66" s="9"/>
      <c r="G66" s="16"/>
      <c r="H66" s="17"/>
      <c r="I66" s="5"/>
      <c r="J66" s="16"/>
      <c r="K66" s="17"/>
      <c r="L66" s="5"/>
      <c r="M66" s="16"/>
      <c r="N66" s="17"/>
      <c r="O66" s="5"/>
      <c r="P66" s="16"/>
      <c r="Q66" s="17"/>
      <c r="R66" s="5"/>
      <c r="S66" s="16"/>
      <c r="T66" s="17"/>
      <c r="U66" s="5"/>
      <c r="V66" s="16"/>
      <c r="W66" s="94"/>
      <c r="X66" s="99">
        <f t="shared" si="2"/>
        <v>0</v>
      </c>
      <c r="Y66" s="15"/>
      <c r="Z66" s="106">
        <f t="shared" si="3"/>
        <v>28</v>
      </c>
    </row>
    <row r="67" spans="1:26" ht="45" x14ac:dyDescent="0.25">
      <c r="A67" s="51" t="s">
        <v>122</v>
      </c>
      <c r="B67" s="49" t="s">
        <v>329</v>
      </c>
      <c r="C67" s="40"/>
      <c r="D67" s="16"/>
      <c r="E67" s="17"/>
      <c r="F67" s="9"/>
      <c r="G67" s="16"/>
      <c r="H67" s="17"/>
      <c r="I67" s="5"/>
      <c r="J67" s="16"/>
      <c r="K67" s="17"/>
      <c r="L67" s="5"/>
      <c r="M67" s="16"/>
      <c r="N67" s="17"/>
      <c r="O67" s="5"/>
      <c r="P67" s="16"/>
      <c r="Q67" s="17"/>
      <c r="R67" s="5"/>
      <c r="S67" s="16"/>
      <c r="T67" s="17"/>
      <c r="U67" s="5"/>
      <c r="V67" s="16"/>
      <c r="W67" s="94"/>
      <c r="X67" s="99">
        <f t="shared" si="2"/>
        <v>0</v>
      </c>
      <c r="Y67" s="15"/>
      <c r="Z67" s="106">
        <f t="shared" si="3"/>
        <v>28</v>
      </c>
    </row>
    <row r="68" spans="1:26" ht="60" x14ac:dyDescent="0.25">
      <c r="A68" s="51" t="s">
        <v>123</v>
      </c>
      <c r="B68" s="49" t="s">
        <v>330</v>
      </c>
      <c r="C68" s="40"/>
      <c r="D68" s="16"/>
      <c r="E68" s="17"/>
      <c r="F68" s="9"/>
      <c r="G68" s="16"/>
      <c r="H68" s="17"/>
      <c r="I68" s="5"/>
      <c r="J68" s="16"/>
      <c r="K68" s="17"/>
      <c r="L68" s="5"/>
      <c r="M68" s="16"/>
      <c r="N68" s="17"/>
      <c r="O68" s="5"/>
      <c r="P68" s="16"/>
      <c r="Q68" s="17"/>
      <c r="R68" s="5"/>
      <c r="S68" s="16"/>
      <c r="T68" s="17"/>
      <c r="U68" s="5"/>
      <c r="V68" s="16"/>
      <c r="W68" s="94"/>
      <c r="X68" s="99">
        <f t="shared" si="2"/>
        <v>0</v>
      </c>
      <c r="Y68" s="15"/>
      <c r="Z68" s="106">
        <f t="shared" si="3"/>
        <v>28</v>
      </c>
    </row>
    <row r="69" spans="1:26" ht="30" x14ac:dyDescent="0.25">
      <c r="A69" s="51" t="s">
        <v>125</v>
      </c>
      <c r="B69" s="49" t="s">
        <v>331</v>
      </c>
      <c r="C69" s="40"/>
      <c r="D69" s="16"/>
      <c r="E69" s="17"/>
      <c r="F69" s="9"/>
      <c r="G69" s="16"/>
      <c r="H69" s="17"/>
      <c r="I69" s="5"/>
      <c r="J69" s="16"/>
      <c r="K69" s="17"/>
      <c r="L69" s="5"/>
      <c r="M69" s="16"/>
      <c r="N69" s="17"/>
      <c r="O69" s="5"/>
      <c r="P69" s="16"/>
      <c r="Q69" s="17"/>
      <c r="R69" s="5"/>
      <c r="S69" s="16"/>
      <c r="T69" s="17"/>
      <c r="U69" s="5"/>
      <c r="V69" s="16"/>
      <c r="W69" s="94"/>
      <c r="X69" s="99">
        <f t="shared" si="2"/>
        <v>0</v>
      </c>
      <c r="Y69" s="15"/>
      <c r="Z69" s="106">
        <f t="shared" si="3"/>
        <v>28</v>
      </c>
    </row>
    <row r="70" spans="1:26" ht="30" x14ac:dyDescent="0.25">
      <c r="A70" s="51" t="s">
        <v>129</v>
      </c>
      <c r="B70" s="49" t="s">
        <v>333</v>
      </c>
      <c r="C70" s="40"/>
      <c r="D70" s="16"/>
      <c r="E70" s="17"/>
      <c r="F70" s="9"/>
      <c r="G70" s="16"/>
      <c r="H70" s="17"/>
      <c r="I70" s="5"/>
      <c r="J70" s="16"/>
      <c r="K70" s="17"/>
      <c r="L70" s="5"/>
      <c r="M70" s="16"/>
      <c r="N70" s="17"/>
      <c r="O70" s="5"/>
      <c r="P70" s="16"/>
      <c r="Q70" s="17"/>
      <c r="R70" s="5"/>
      <c r="S70" s="16"/>
      <c r="T70" s="17"/>
      <c r="U70" s="5"/>
      <c r="V70" s="16"/>
      <c r="W70" s="94"/>
      <c r="X70" s="99">
        <f t="shared" si="2"/>
        <v>0</v>
      </c>
      <c r="Y70" s="15"/>
      <c r="Z70" s="106">
        <f t="shared" si="3"/>
        <v>28</v>
      </c>
    </row>
    <row r="71" spans="1:26" ht="45" x14ac:dyDescent="0.25">
      <c r="A71" s="51" t="s">
        <v>131</v>
      </c>
      <c r="B71" s="85" t="s">
        <v>334</v>
      </c>
      <c r="C71" s="40"/>
      <c r="D71" s="16"/>
      <c r="E71" s="17"/>
      <c r="F71" s="9"/>
      <c r="G71" s="16"/>
      <c r="H71" s="17"/>
      <c r="I71" s="5"/>
      <c r="J71" s="16"/>
      <c r="K71" s="17"/>
      <c r="L71" s="5"/>
      <c r="M71" s="16"/>
      <c r="N71" s="17"/>
      <c r="O71" s="5"/>
      <c r="P71" s="16"/>
      <c r="Q71" s="17"/>
      <c r="R71" s="5"/>
      <c r="S71" s="16"/>
      <c r="T71" s="17"/>
      <c r="U71" s="5"/>
      <c r="V71" s="16"/>
      <c r="W71" s="94"/>
      <c r="X71" s="99">
        <f t="shared" si="2"/>
        <v>0</v>
      </c>
      <c r="Y71" s="15"/>
      <c r="Z71" s="106">
        <f t="shared" si="3"/>
        <v>28</v>
      </c>
    </row>
    <row r="72" spans="1:26" ht="45" x14ac:dyDescent="0.25">
      <c r="A72" s="51" t="s">
        <v>132</v>
      </c>
      <c r="B72" s="49" t="s">
        <v>335</v>
      </c>
      <c r="C72" s="40"/>
      <c r="D72" s="16"/>
      <c r="E72" s="17"/>
      <c r="F72" s="9"/>
      <c r="G72" s="16"/>
      <c r="H72" s="17"/>
      <c r="I72" s="5"/>
      <c r="J72" s="16"/>
      <c r="K72" s="17"/>
      <c r="L72" s="5"/>
      <c r="M72" s="16"/>
      <c r="N72" s="17"/>
      <c r="O72" s="5"/>
      <c r="P72" s="16"/>
      <c r="Q72" s="17"/>
      <c r="R72" s="5"/>
      <c r="S72" s="16"/>
      <c r="T72" s="17"/>
      <c r="U72" s="5"/>
      <c r="V72" s="16"/>
      <c r="W72" s="94"/>
      <c r="X72" s="99">
        <f t="shared" si="2"/>
        <v>0</v>
      </c>
      <c r="Y72" s="15"/>
      <c r="Z72" s="106">
        <f t="shared" si="3"/>
        <v>28</v>
      </c>
    </row>
    <row r="73" spans="1:26" ht="60" x14ac:dyDescent="0.25">
      <c r="A73" s="51" t="s">
        <v>137</v>
      </c>
      <c r="B73" s="50" t="s">
        <v>128</v>
      </c>
      <c r="C73" s="40"/>
      <c r="D73" s="16"/>
      <c r="E73" s="17"/>
      <c r="F73" s="9"/>
      <c r="G73" s="16"/>
      <c r="H73" s="17"/>
      <c r="I73" s="5"/>
      <c r="J73" s="16"/>
      <c r="K73" s="17"/>
      <c r="L73" s="5"/>
      <c r="M73" s="16"/>
      <c r="N73" s="17"/>
      <c r="O73" s="5"/>
      <c r="P73" s="16"/>
      <c r="Q73" s="17"/>
      <c r="R73" s="5"/>
      <c r="S73" s="16"/>
      <c r="T73" s="17"/>
      <c r="U73" s="5"/>
      <c r="V73" s="16"/>
      <c r="W73" s="94"/>
      <c r="X73" s="99">
        <f t="shared" si="2"/>
        <v>0</v>
      </c>
      <c r="Y73" s="15"/>
      <c r="Z73" s="106">
        <f t="shared" si="3"/>
        <v>28</v>
      </c>
    </row>
    <row r="74" spans="1:26" ht="60" x14ac:dyDescent="0.25">
      <c r="A74" s="45" t="s">
        <v>141</v>
      </c>
      <c r="B74" s="49" t="s">
        <v>130</v>
      </c>
      <c r="C74" s="40"/>
      <c r="D74" s="16"/>
      <c r="E74" s="17"/>
      <c r="F74" s="9"/>
      <c r="G74" s="16"/>
      <c r="H74" s="17"/>
      <c r="I74" s="5"/>
      <c r="J74" s="16"/>
      <c r="K74" s="17"/>
      <c r="L74" s="5"/>
      <c r="M74" s="16"/>
      <c r="N74" s="17"/>
      <c r="O74" s="5"/>
      <c r="P74" s="16"/>
      <c r="Q74" s="17"/>
      <c r="R74" s="5"/>
      <c r="S74" s="16"/>
      <c r="T74" s="17"/>
      <c r="U74" s="5"/>
      <c r="V74" s="16"/>
      <c r="W74" s="94"/>
      <c r="X74" s="99">
        <f t="shared" si="2"/>
        <v>0</v>
      </c>
      <c r="Y74" s="15"/>
      <c r="Z74" s="106">
        <f t="shared" si="3"/>
        <v>28</v>
      </c>
    </row>
    <row r="75" spans="1:26" ht="45" x14ac:dyDescent="0.25">
      <c r="A75" s="45" t="s">
        <v>143</v>
      </c>
      <c r="B75" s="50" t="s">
        <v>338</v>
      </c>
      <c r="C75" s="40"/>
      <c r="D75" s="16"/>
      <c r="E75" s="17"/>
      <c r="F75" s="9"/>
      <c r="G75" s="16"/>
      <c r="H75" s="17"/>
      <c r="I75" s="5"/>
      <c r="J75" s="16"/>
      <c r="K75" s="17"/>
      <c r="L75" s="5"/>
      <c r="M75" s="16"/>
      <c r="N75" s="17"/>
      <c r="O75" s="5"/>
      <c r="P75" s="16"/>
      <c r="Q75" s="17"/>
      <c r="R75" s="5"/>
      <c r="S75" s="16"/>
      <c r="T75" s="17"/>
      <c r="U75" s="5"/>
      <c r="V75" s="16"/>
      <c r="W75" s="94"/>
      <c r="X75" s="99">
        <f t="shared" si="2"/>
        <v>0</v>
      </c>
      <c r="Y75" s="15"/>
      <c r="Z75" s="106">
        <f t="shared" si="3"/>
        <v>28</v>
      </c>
    </row>
    <row r="76" spans="1:26" ht="75" x14ac:dyDescent="0.25">
      <c r="A76" s="51" t="s">
        <v>145</v>
      </c>
      <c r="B76" s="49" t="s">
        <v>228</v>
      </c>
      <c r="C76" s="40"/>
      <c r="D76" s="16"/>
      <c r="E76" s="17"/>
      <c r="F76" s="9"/>
      <c r="G76" s="16"/>
      <c r="H76" s="17"/>
      <c r="I76" s="5"/>
      <c r="J76" s="16"/>
      <c r="K76" s="17"/>
      <c r="L76" s="5"/>
      <c r="M76" s="16"/>
      <c r="N76" s="17"/>
      <c r="O76" s="5"/>
      <c r="P76" s="16"/>
      <c r="Q76" s="17"/>
      <c r="R76" s="5"/>
      <c r="S76" s="16"/>
      <c r="T76" s="17"/>
      <c r="U76" s="5"/>
      <c r="V76" s="16"/>
      <c r="W76" s="94"/>
      <c r="X76" s="99">
        <f t="shared" si="2"/>
        <v>0</v>
      </c>
      <c r="Y76" s="15"/>
      <c r="Z76" s="106">
        <f t="shared" si="3"/>
        <v>28</v>
      </c>
    </row>
    <row r="77" spans="1:26" ht="60" x14ac:dyDescent="0.25">
      <c r="A77" s="51" t="s">
        <v>147</v>
      </c>
      <c r="B77" s="49" t="s">
        <v>133</v>
      </c>
      <c r="C77" s="40"/>
      <c r="D77" s="16"/>
      <c r="E77" s="17"/>
      <c r="F77" s="9"/>
      <c r="G77" s="16"/>
      <c r="H77" s="17"/>
      <c r="I77" s="5"/>
      <c r="J77" s="16"/>
      <c r="K77" s="17"/>
      <c r="L77" s="5"/>
      <c r="M77" s="16"/>
      <c r="N77" s="17"/>
      <c r="O77" s="5"/>
      <c r="P77" s="16"/>
      <c r="Q77" s="17"/>
      <c r="R77" s="5"/>
      <c r="S77" s="16"/>
      <c r="T77" s="17"/>
      <c r="U77" s="5"/>
      <c r="V77" s="16"/>
      <c r="W77" s="94"/>
      <c r="X77" s="99">
        <f t="shared" si="2"/>
        <v>0</v>
      </c>
      <c r="Y77" s="15"/>
      <c r="Z77" s="106">
        <f t="shared" si="3"/>
        <v>28</v>
      </c>
    </row>
    <row r="78" spans="1:26" ht="60" x14ac:dyDescent="0.25">
      <c r="A78" s="51" t="s">
        <v>154</v>
      </c>
      <c r="B78" s="84" t="s">
        <v>67</v>
      </c>
      <c r="C78" s="40"/>
      <c r="D78" s="16"/>
      <c r="E78" s="17"/>
      <c r="F78" s="9"/>
      <c r="G78" s="16"/>
      <c r="H78" s="17"/>
      <c r="I78" s="5"/>
      <c r="J78" s="16"/>
      <c r="K78" s="17"/>
      <c r="L78" s="5"/>
      <c r="M78" s="16"/>
      <c r="N78" s="17"/>
      <c r="O78" s="5"/>
      <c r="P78" s="16"/>
      <c r="Q78" s="17"/>
      <c r="R78" s="5"/>
      <c r="S78" s="16"/>
      <c r="T78" s="17"/>
      <c r="U78" s="5"/>
      <c r="V78" s="16"/>
      <c r="W78" s="94"/>
      <c r="X78" s="99">
        <f t="shared" si="2"/>
        <v>0</v>
      </c>
      <c r="Y78" s="108"/>
      <c r="Z78" s="106">
        <f t="shared" si="3"/>
        <v>28</v>
      </c>
    </row>
    <row r="79" spans="1:26" ht="45" x14ac:dyDescent="0.25">
      <c r="A79" s="51" t="s">
        <v>156</v>
      </c>
      <c r="B79" s="49" t="s">
        <v>341</v>
      </c>
      <c r="C79" s="40"/>
      <c r="D79" s="16"/>
      <c r="E79" s="17"/>
      <c r="F79" s="9"/>
      <c r="G79" s="16"/>
      <c r="H79" s="17"/>
      <c r="I79" s="5"/>
      <c r="J79" s="16"/>
      <c r="K79" s="17"/>
      <c r="L79" s="5"/>
      <c r="M79" s="16"/>
      <c r="N79" s="17"/>
      <c r="O79" s="5"/>
      <c r="P79" s="16"/>
      <c r="Q79" s="17"/>
      <c r="R79" s="5"/>
      <c r="S79" s="16"/>
      <c r="T79" s="17"/>
      <c r="U79" s="5"/>
      <c r="V79" s="16"/>
      <c r="W79" s="94"/>
      <c r="X79" s="99">
        <f t="shared" si="2"/>
        <v>0</v>
      </c>
      <c r="Y79" s="15"/>
      <c r="Z79" s="106">
        <f t="shared" si="3"/>
        <v>28</v>
      </c>
    </row>
    <row r="80" spans="1:26" ht="45" x14ac:dyDescent="0.25">
      <c r="A80" s="51" t="s">
        <v>161</v>
      </c>
      <c r="B80" s="49" t="s">
        <v>342</v>
      </c>
      <c r="C80" s="40"/>
      <c r="D80" s="16"/>
      <c r="E80" s="17"/>
      <c r="F80" s="9"/>
      <c r="G80" s="16"/>
      <c r="H80" s="17"/>
      <c r="I80" s="5"/>
      <c r="J80" s="16"/>
      <c r="K80" s="17"/>
      <c r="L80" s="5"/>
      <c r="M80" s="16"/>
      <c r="N80" s="17"/>
      <c r="O80" s="5"/>
      <c r="P80" s="16"/>
      <c r="Q80" s="17"/>
      <c r="R80" s="5"/>
      <c r="S80" s="16"/>
      <c r="T80" s="17"/>
      <c r="U80" s="5"/>
      <c r="V80" s="16"/>
      <c r="W80" s="94"/>
      <c r="X80" s="99">
        <f t="shared" si="2"/>
        <v>0</v>
      </c>
      <c r="Y80" s="15"/>
      <c r="Z80" s="106">
        <f t="shared" si="3"/>
        <v>28</v>
      </c>
    </row>
    <row r="81" spans="1:26" ht="45" x14ac:dyDescent="0.25">
      <c r="A81" s="51" t="s">
        <v>164</v>
      </c>
      <c r="B81" s="49" t="s">
        <v>343</v>
      </c>
      <c r="C81" s="40"/>
      <c r="D81" s="16"/>
      <c r="E81" s="17"/>
      <c r="F81" s="9"/>
      <c r="G81" s="16"/>
      <c r="H81" s="17"/>
      <c r="I81" s="5"/>
      <c r="J81" s="16"/>
      <c r="K81" s="17"/>
      <c r="L81" s="5"/>
      <c r="M81" s="16"/>
      <c r="N81" s="17"/>
      <c r="O81" s="5"/>
      <c r="P81" s="16"/>
      <c r="Q81" s="17"/>
      <c r="R81" s="5"/>
      <c r="S81" s="16"/>
      <c r="T81" s="17"/>
      <c r="U81" s="5"/>
      <c r="V81" s="16"/>
      <c r="W81" s="94"/>
      <c r="X81" s="99">
        <f t="shared" si="2"/>
        <v>0</v>
      </c>
      <c r="Y81" s="15"/>
      <c r="Z81" s="106">
        <f t="shared" si="3"/>
        <v>28</v>
      </c>
    </row>
    <row r="82" spans="1:26" ht="60" x14ac:dyDescent="0.25">
      <c r="A82" s="51" t="s">
        <v>163</v>
      </c>
      <c r="B82" s="49" t="s">
        <v>261</v>
      </c>
      <c r="C82" s="40"/>
      <c r="D82" s="16"/>
      <c r="E82" s="17"/>
      <c r="F82" s="9"/>
      <c r="G82" s="16"/>
      <c r="H82" s="17"/>
      <c r="I82" s="5"/>
      <c r="J82" s="16"/>
      <c r="K82" s="17"/>
      <c r="L82" s="5"/>
      <c r="M82" s="16"/>
      <c r="N82" s="17"/>
      <c r="O82" s="5"/>
      <c r="P82" s="16"/>
      <c r="Q82" s="17"/>
      <c r="R82" s="5"/>
      <c r="S82" s="16"/>
      <c r="T82" s="17"/>
      <c r="U82" s="5"/>
      <c r="V82" s="16"/>
      <c r="W82" s="94"/>
      <c r="X82" s="99">
        <f t="shared" si="2"/>
        <v>0</v>
      </c>
      <c r="Y82" s="15"/>
      <c r="Z82" s="106">
        <f t="shared" si="3"/>
        <v>28</v>
      </c>
    </row>
    <row r="83" spans="1:26" ht="45" x14ac:dyDescent="0.25">
      <c r="A83" s="51" t="s">
        <v>166</v>
      </c>
      <c r="B83" s="49" t="s">
        <v>344</v>
      </c>
      <c r="C83" s="40"/>
      <c r="D83" s="16"/>
      <c r="E83" s="17"/>
      <c r="F83" s="9"/>
      <c r="G83" s="16"/>
      <c r="H83" s="17"/>
      <c r="I83" s="5"/>
      <c r="J83" s="16"/>
      <c r="K83" s="17"/>
      <c r="L83" s="5"/>
      <c r="M83" s="16"/>
      <c r="N83" s="17"/>
      <c r="O83" s="5"/>
      <c r="P83" s="16"/>
      <c r="Q83" s="17"/>
      <c r="R83" s="5"/>
      <c r="S83" s="16"/>
      <c r="T83" s="17"/>
      <c r="U83" s="5"/>
      <c r="V83" s="16"/>
      <c r="W83" s="94"/>
      <c r="X83" s="99">
        <f t="shared" si="2"/>
        <v>0</v>
      </c>
      <c r="Y83" s="15"/>
      <c r="Z83" s="106">
        <f t="shared" si="3"/>
        <v>28</v>
      </c>
    </row>
    <row r="84" spans="1:26" ht="45" x14ac:dyDescent="0.25">
      <c r="A84" s="51" t="s">
        <v>168</v>
      </c>
      <c r="B84" s="49" t="s">
        <v>345</v>
      </c>
      <c r="C84" s="40"/>
      <c r="D84" s="16"/>
      <c r="E84" s="17"/>
      <c r="F84" s="9"/>
      <c r="G84" s="16"/>
      <c r="H84" s="17"/>
      <c r="I84" s="5"/>
      <c r="J84" s="16"/>
      <c r="K84" s="17"/>
      <c r="L84" s="5"/>
      <c r="M84" s="16"/>
      <c r="N84" s="17"/>
      <c r="O84" s="5"/>
      <c r="P84" s="16"/>
      <c r="Q84" s="17"/>
      <c r="R84" s="5"/>
      <c r="S84" s="16"/>
      <c r="T84" s="17"/>
      <c r="U84" s="5"/>
      <c r="V84" s="16"/>
      <c r="W84" s="94"/>
      <c r="X84" s="99">
        <f t="shared" si="2"/>
        <v>0</v>
      </c>
      <c r="Y84" s="15"/>
      <c r="Z84" s="106">
        <f t="shared" si="3"/>
        <v>28</v>
      </c>
    </row>
    <row r="85" spans="1:26" ht="60" x14ac:dyDescent="0.25">
      <c r="A85" s="51" t="s">
        <v>170</v>
      </c>
      <c r="B85" s="49" t="s">
        <v>299</v>
      </c>
      <c r="C85" s="40"/>
      <c r="D85" s="16"/>
      <c r="E85" s="17"/>
      <c r="F85" s="9"/>
      <c r="G85" s="16"/>
      <c r="H85" s="17"/>
      <c r="I85" s="5"/>
      <c r="J85" s="16"/>
      <c r="K85" s="17"/>
      <c r="L85" s="5"/>
      <c r="M85" s="16"/>
      <c r="N85" s="17"/>
      <c r="O85" s="5"/>
      <c r="P85" s="16"/>
      <c r="Q85" s="17"/>
      <c r="R85" s="5"/>
      <c r="S85" s="16"/>
      <c r="T85" s="17"/>
      <c r="U85" s="5"/>
      <c r="V85" s="16"/>
      <c r="W85" s="94"/>
      <c r="X85" s="99">
        <f t="shared" si="2"/>
        <v>0</v>
      </c>
      <c r="Y85" s="15"/>
      <c r="Z85" s="106">
        <f t="shared" si="3"/>
        <v>28</v>
      </c>
    </row>
    <row r="86" spans="1:26" ht="45" x14ac:dyDescent="0.25">
      <c r="A86" s="51" t="s">
        <v>172</v>
      </c>
      <c r="B86" s="49" t="s">
        <v>346</v>
      </c>
      <c r="C86" s="40"/>
      <c r="D86" s="16"/>
      <c r="E86" s="17"/>
      <c r="F86" s="9"/>
      <c r="G86" s="16"/>
      <c r="H86" s="17"/>
      <c r="I86" s="5"/>
      <c r="J86" s="16"/>
      <c r="K86" s="17"/>
      <c r="L86" s="5"/>
      <c r="M86" s="16"/>
      <c r="N86" s="17"/>
      <c r="O86" s="5"/>
      <c r="P86" s="16"/>
      <c r="Q86" s="17"/>
      <c r="R86" s="5"/>
      <c r="S86" s="16"/>
      <c r="T86" s="17"/>
      <c r="U86" s="5"/>
      <c r="V86" s="16"/>
      <c r="W86" s="94"/>
      <c r="X86" s="99">
        <f t="shared" si="2"/>
        <v>0</v>
      </c>
      <c r="Y86" s="15"/>
      <c r="Z86" s="106">
        <f t="shared" si="3"/>
        <v>28</v>
      </c>
    </row>
    <row r="87" spans="1:26" ht="45" x14ac:dyDescent="0.25">
      <c r="A87" s="51" t="s">
        <v>174</v>
      </c>
      <c r="B87" s="49" t="s">
        <v>347</v>
      </c>
      <c r="C87" s="40"/>
      <c r="D87" s="16"/>
      <c r="E87" s="17"/>
      <c r="F87" s="9"/>
      <c r="G87" s="16"/>
      <c r="H87" s="17"/>
      <c r="I87" s="5"/>
      <c r="J87" s="16"/>
      <c r="K87" s="17"/>
      <c r="L87" s="5"/>
      <c r="M87" s="16"/>
      <c r="N87" s="17"/>
      <c r="O87" s="5"/>
      <c r="P87" s="16"/>
      <c r="Q87" s="17"/>
      <c r="R87" s="5"/>
      <c r="S87" s="16"/>
      <c r="T87" s="17"/>
      <c r="U87" s="5"/>
      <c r="V87" s="16"/>
      <c r="W87" s="94"/>
      <c r="X87" s="99">
        <f t="shared" si="2"/>
        <v>0</v>
      </c>
      <c r="Y87" s="15"/>
      <c r="Z87" s="106">
        <f t="shared" si="3"/>
        <v>28</v>
      </c>
    </row>
    <row r="88" spans="1:26" ht="60.75" thickBot="1" x14ac:dyDescent="0.3">
      <c r="A88" s="52" t="s">
        <v>176</v>
      </c>
      <c r="B88" s="53" t="s">
        <v>313</v>
      </c>
      <c r="C88" s="48"/>
      <c r="D88" s="18"/>
      <c r="E88" s="19"/>
      <c r="F88" s="10"/>
      <c r="G88" s="18"/>
      <c r="H88" s="19"/>
      <c r="I88" s="6"/>
      <c r="J88" s="18"/>
      <c r="K88" s="19"/>
      <c r="L88" s="6"/>
      <c r="M88" s="18"/>
      <c r="N88" s="19"/>
      <c r="O88" s="6"/>
      <c r="P88" s="18"/>
      <c r="Q88" s="19"/>
      <c r="R88" s="6"/>
      <c r="S88" s="18"/>
      <c r="T88" s="19"/>
      <c r="U88" s="6"/>
      <c r="V88" s="18"/>
      <c r="W88" s="109"/>
      <c r="X88" s="100">
        <f t="shared" ref="X88" si="4">SUM(C88:W88)</f>
        <v>0</v>
      </c>
      <c r="Y88" s="102"/>
      <c r="Z88" s="107">
        <f t="shared" si="3"/>
        <v>28</v>
      </c>
    </row>
  </sheetData>
  <autoFilter ref="X22:Z88"/>
  <sortState ref="A24:Z88">
    <sortCondition ref="Z24:Z88"/>
  </sortState>
  <mergeCells count="28">
    <mergeCell ref="Y22:Y23"/>
    <mergeCell ref="Z22:Z23"/>
    <mergeCell ref="B22:B23"/>
    <mergeCell ref="D12:I12"/>
    <mergeCell ref="D13:I13"/>
    <mergeCell ref="D14:I14"/>
    <mergeCell ref="L22:N22"/>
    <mergeCell ref="O22:Q22"/>
    <mergeCell ref="R22:T22"/>
    <mergeCell ref="U22:W22"/>
    <mergeCell ref="D15:I15"/>
    <mergeCell ref="D16:I16"/>
    <mergeCell ref="D17:I17"/>
    <mergeCell ref="D18:I18"/>
    <mergeCell ref="C22:E22"/>
    <mergeCell ref="F22:H22"/>
    <mergeCell ref="I22:K22"/>
    <mergeCell ref="B1:X1"/>
    <mergeCell ref="D3:I3"/>
    <mergeCell ref="D4:I4"/>
    <mergeCell ref="D5:I5"/>
    <mergeCell ref="D6:I6"/>
    <mergeCell ref="D7:I7"/>
    <mergeCell ref="D8:I8"/>
    <mergeCell ref="D9:I9"/>
    <mergeCell ref="D10:I10"/>
    <mergeCell ref="D11:I11"/>
    <mergeCell ref="X22:X23"/>
  </mergeCells>
  <phoneticPr fontId="2" type="noConversion"/>
  <pageMargins left="0.31496062992125984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Mateřské školy</vt:lpstr>
      <vt:lpstr>Základní školy</vt:lpstr>
    </vt:vector>
  </TitlesOfParts>
  <Company>MMB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Hruška Petr</dc:creator>
  <cp:lastModifiedBy>Palátová</cp:lastModifiedBy>
  <cp:lastPrinted>2023-07-13T09:26:02Z</cp:lastPrinted>
  <dcterms:created xsi:type="dcterms:W3CDTF">2023-04-05T08:43:33Z</dcterms:created>
  <dcterms:modified xsi:type="dcterms:W3CDTF">2023-07-31T08:41:10Z</dcterms:modified>
</cp:coreProperties>
</file>